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ouwjq.sharepoint.com/sites/CustomerSuccess/Freigegebene Dokumente/Internes/Knowledge Base/Artikel/Beschreibungen Content Bundles/DAP &amp; CCM/Processing-Plan/"/>
    </mc:Choice>
  </mc:AlternateContent>
  <xr:revisionPtr revIDLastSave="541" documentId="13_ncr:1_{61F2E4EB-7767-452F-91B4-CC8095C6DB75}" xr6:coauthVersionLast="47" xr6:coauthVersionMax="47" xr10:uidLastSave="{5093622E-329C-4141-89EF-FC9ED6D805D8}"/>
  <workbookProtection workbookAlgorithmName="SHA-512" workbookHashValue="GBJhkRP8Po2Uuf0x49O4WuF8A3tEfQZPTD3ITNf15FIAxuzPmChdlpKLRblsIZE52+W2exfKG5E/Znz/MJjbiw==" workbookSaltValue="D3lx6hG9CAf3dj1z8pFT5g==" workbookSpinCount="100000" lockStructure="1"/>
  <bookViews>
    <workbookView xWindow="8784" yWindow="-17388" windowWidth="30936" windowHeight="16776" xr2:uid="{B93870E5-E086-428A-A4FD-9368803BD7C9}"/>
  </bookViews>
  <sheets>
    <sheet name="360° Audit" sheetId="1" r:id="rId1"/>
    <sheet name="Purchase-to-Pay" sheetId="5" r:id="rId2"/>
    <sheet name="Order-to-Cash" sheetId="6" r:id="rId3"/>
    <sheet name="Accounting &amp; Taxation" sheetId="7" r:id="rId4"/>
    <sheet name="VAT" sheetId="8" r:id="rId5"/>
  </sheets>
  <definedNames>
    <definedName name="_xlnm._FilterDatabase" localSheetId="0" hidden="1">'360° Audit'!$A$2:$S$152</definedName>
    <definedName name="_xlnm._FilterDatabase" localSheetId="3" hidden="1">'Accounting &amp; Taxation'!$A$2:$S$2</definedName>
    <definedName name="_xlnm._FilterDatabase" localSheetId="2" hidden="1">'Order-to-Cash'!$A$2:$S$2</definedName>
    <definedName name="_xlnm._FilterDatabase" localSheetId="1" hidden="1">'Purchase-to-Pay'!$A$2:$S$2</definedName>
    <definedName name="_xlnm._FilterDatabase" localSheetId="4" hidden="1">VAT!$A$2:$M$2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8" l="1"/>
  <c r="K5" i="8"/>
  <c r="K6" i="8"/>
  <c r="K7" i="8"/>
  <c r="K10" i="8"/>
  <c r="K11" i="8"/>
  <c r="K12" i="8"/>
  <c r="K13" i="8"/>
  <c r="K14" i="8"/>
  <c r="K15" i="8"/>
  <c r="K16" i="8"/>
  <c r="K17" i="8"/>
  <c r="K18" i="8"/>
  <c r="K3" i="8"/>
  <c r="K4"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3" i="7"/>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3" i="6"/>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3" i="5"/>
</calcChain>
</file>

<file path=xl/sharedStrings.xml><?xml version="1.0" encoding="utf-8"?>
<sst xmlns="http://schemas.openxmlformats.org/spreadsheetml/2006/main" count="5918" uniqueCount="804">
  <si>
    <t>ID</t>
  </si>
  <si>
    <t>Alternate payee changed during accounts payable process</t>
  </si>
  <si>
    <t>The accounts payable line item was flagged because it references a vendor whose alternative payee in the vendor master data was changed within a 14-day period prior to the creation of the accounts payable line item (Table LFA1, field LNRZA or Table LFB1, field LNRZB).</t>
  </si>
  <si>
    <t>There is a risk that payments may be transferred to unintended bank accounts. If an alternative payee is specified in the vendor master data, it must be assumed that the bank account of the alternative payee — and not that of the original vendor — will be used for payment during the payment run. Changing the alternative payee in the vendor master data may therefore enable a circumvention of the standard vendor process.</t>
  </si>
  <si>
    <t>The profile shows the vendor used and the document type. If the user who created the accounts payable line item is the same as the user who changed the alternative payee in the vendor master data, this is also shown. Such cases are to be considered particularly critical. Pay special attention to document types that are payment-relevant.</t>
  </si>
  <si>
    <t>The details show: 1. the affected line item number in the document 2. an indication of whether the alternative payee was changed in the general or company code-specific vendor master data 3. how the alternative payee was changed. 4. the creation date of the accounts payable line item. 5. the change date of the alternative payee. 6. the difference in days between these two dates. 7. the change document number for the modification of the alternative payee in table CDHDR (change log).</t>
  </si>
  <si>
    <t>The amount corresponds to the amount of the accounts payable line item (usually an invoice).</t>
  </si>
  <si>
    <t>Due date for incoming invoice changed</t>
  </si>
  <si>
    <t>Marked document because the baseline date for the due date calculation was changed (field BSEG-ZFBDT) or because the due date periods in days were changed in the BSEG fields ZBD1T, ZBD2T or ZBD3T.</t>
  </si>
  <si>
    <t>There is a risk that the payment due date has been manipulated by changing the start date for the due date calculation, which can lead to a loss of cash discounts or a premature outflow of cash and cash equivalents.</t>
  </si>
  <si>
    <t>The affected supplier number is displayed in the profile, as well as the fields that have been changed. Check whether the phenomenon occurs more frequently with certain suppliers. Determine why it was necessary to manipulate the due date in this way, as the calculation of the due date is usually an automatic process that does not require manual intervention.</t>
  </si>
  <si>
    <t>The number of the change document, the changed fields and the old and new values of the fields are listed in the details.</t>
  </si>
  <si>
    <t>Amount of the item for which the base date was changed</t>
  </si>
  <si>
    <t>Purchase orders with changed delivery tolerances</t>
  </si>
  <si>
    <t>Marked purchase order where delivery tolerances have been changed (Fields UEBTK, UEBTO, UNTTO in Table EKPO).</t>
  </si>
  <si>
    <t>There is the risk that PO approval procedures might have been circumvented.</t>
  </si>
  <si>
    <t>The profile shows the affected vendor. Check whether the changes in the tolerance levels for certain vendors have often happened or whether they are singular occurrences. Find out why the changes in the tolerance levels were necessary and whether it is a systematic problem is or whether these are isolated cases that can be ignored.</t>
  </si>
  <si>
    <t>The number of the order for which a change in the tolerance limits was found is shown in the details.</t>
  </si>
  <si>
    <t>One-time payment to a bank account also used by regular vendors</t>
  </si>
  <si>
    <t>The document has been marked because it is linked to a one-time payment and the used bank account is also associated with other vendors. Only cases in which the corresponding supplier master data was already created before the payment run are taken into account.</t>
  </si>
  <si>
    <t>There is the risk of circumventing standard payment processes.</t>
  </si>
  <si>
    <t>The individual vendors are shown in the profile, for whom the bank details are included in the master data, to which via one-time payment was transferred. Check whether the one-time payment was transferred although there are vendors who already use that bank account. This can be an indication that the existing master data were not used. It can also indicate that the master data are redundant or double. This is then an indication that the master data is not well-maintained or organized.</t>
  </si>
  <si>
    <t>It is noted in the details, which payment run is referred to and to which bank account the transfer was made. It is also noted which vendors were paid.  Further it is listed for which vendors the same bank details were stored in the master data.</t>
  </si>
  <si>
    <t>Multiple one-time payments to the same bank account</t>
  </si>
  <si>
    <t>The document has been marked because it is linked to a payment which is marked to be a one-time payment and the same bank account was used multiple times (for more than 5 different invoices) for one-time payments.</t>
  </si>
  <si>
    <t>There is the risk that vendor master data maintenance is insufficiently and one-time payments are used too frequently instead of creating a vendor master data entry.</t>
  </si>
  <si>
    <t>The profile shows the affected bank account, to which money was transferred. Check the bank accounts to which money has often been transferred. These cases indicate that ongoing one-time transfers were carried out and it has been neglected to create a vendor master data record, although this could be necessary.</t>
  </si>
  <si>
    <t>The details show the affected payment run and the affected bank account.</t>
  </si>
  <si>
    <t>Sum of the cleared items in the document on the bank account</t>
  </si>
  <si>
    <t>Conto-pro-Diverse (CPD) Vendors</t>
  </si>
  <si>
    <t>The document was marked because it is labelled as CPD in the accounts payable area (Conto pro Diverse).</t>
  </si>
  <si>
    <t>There is a risk that standard internal purchasing controls are not applied or that there is an increased potential for fraud.</t>
  </si>
  <si>
    <t>The profile shows the document type concerned. Get an overview of the scope of use of CPD documents/invoices. CPD invoices do not relate to a specific vendor and should only be used occasionally or rarely. Too frequent use of CPD invoices indicates that master data is created reluctantly or late. In particular, check document types that are unusual for the use of CPD. In addition, check the documents whose value exceeds the internal guidelines of the audited organisation, if available. To do this, sort the detailed list by value.</t>
  </si>
  <si>
    <t>The details show the affected posting line and the amount of the posting line.</t>
  </si>
  <si>
    <t>Amount of relevant one-time document item</t>
  </si>
  <si>
    <t>Customer without VAT-ID</t>
  </si>
  <si>
    <t>Marked document where the respective customer is located in a European country other than the own company and a VAT code has not been maintained. Natural persons being customers are out of scope.</t>
  </si>
  <si>
    <t>Incorrect VAT posting.</t>
  </si>
  <si>
    <t>The profile shows in each case the country in which the customer is registered, and the financial account used. Check whether there are countries where the sales tax identification number is often missing and find out if it is a systematic problem. Also check the countries with whom business is seldom carried out and where the indicator took affect seldom. Find out if these are individual cases. Should they refer to natural persons, find out why the indicator for natural persons was not entered in table (R3 LFA1-STKZN / S4 BUT000-TYPE).</t>
  </si>
  <si>
    <t>The customer number is found in the details, for which the sales tax identification number is missing in the master data.</t>
  </si>
  <si>
    <t>Sum of the amounts of the items that refer to a customer without a VAT ID</t>
  </si>
  <si>
    <t>Expenditure without incoming invoice</t>
  </si>
  <si>
    <t>The document has been marked because it posted an expenditure (debit item in P/L) without posting a respective invoice as credit. The document has also been marked because in more than 90 percent of the bookings on this account a credit item has been posted to the respective expenditure. Only expenditure items more than 10 currency units are under consideration.</t>
  </si>
  <si>
    <t>There is the risk that an expenditure has been posted without incoming invoice.</t>
  </si>
  <si>
    <t>The profile shows the affected account in the chart of accounts and the percentage for how many of the cases a corresponding invoice does not exist. Furthermore, credited contra-accounts are shown. Check especially those cases, for which it would be highly likely that an invoice should exist (a low percentage in the profile) and investigate the posting of the document. Find out what was posted in place of the invoice and what the reason was for this exception.</t>
  </si>
  <si>
    <t>Value of the relevant expense item</t>
  </si>
  <si>
    <t>Fixed asset acquisition without an invoice</t>
  </si>
  <si>
    <t>The document has been marked because it contains an asset acquisition (BSEG-ANBWA=100) but an incoming invoice is missing (credit position related to a vendor BSEG-KOART=K). Transfer postings from assets under construction are not included in the analysis.</t>
  </si>
  <si>
    <t>There is the risk that incorrect amounts will be shown on the balance sheet if the posted values are not based on an invoice.</t>
  </si>
  <si>
    <t>The profile shows the affected account in the chart of accounts and also the credited contra accounts. Gain an overview of the documents without an invoice that were often allocated. Randomly check the postings of the affected documents and find out, what was posted instead of the activation of the corresponding invoice. Check whether the amounts are plausible.</t>
  </si>
  <si>
    <t>The details list the details (asset name, asset number) of the affected fixed asset.</t>
  </si>
  <si>
    <t>Value of the asset acquisition item</t>
  </si>
  <si>
    <t>Weekend Postings in Accounting</t>
  </si>
  <si>
    <t>Marked document that was performed on a weekend. Postings done by system users are not listed (User type B: System User (Internal RFC and Background Processing) and C: Communication User (External RFC)).</t>
  </si>
  <si>
    <t>Fraudulent activities might have been performed outside regular business operations.</t>
  </si>
  <si>
    <t>The profile shows the combination of type of document and weekday (at the weekend). Postings on the weekend do not fundamentally reference fraudulent activities, as work is done on weekends. Pay attention to those types of documents that reference activities, which are normally not carried out on the weekends. Another focus should also be on manual bookings at the weekend. As far as those users are shown who work on batch jobs on the weekends, pay attention that such users should not be dialog users, but system users. When batch jobs are carried out by dialog users, they should be questioned. The user type can be found in data field USTYP in table USR02. A    Dialog B    System User (Internal RFC and Background Processing) C    Communication User (External RFC) L    Reference User S    Service User. In case of an unknown user type, make sure the user master data record is present.</t>
  </si>
  <si>
    <t>The users, who did postings on the weekend, are shown in the details.  Furthermore, the user type is also displayed. User types could be: A Dialog User, S Service User, L Reference User.  In case of a missing / unknown user type, make sure the user master data record is present. Therefore, check SAP table USR02.  Take into consideration that the user can be encrypted due to data protection reasons.</t>
  </si>
  <si>
    <t>Value of the document</t>
  </si>
  <si>
    <t>Intra-community supply of goods or services without VAT-ID</t>
  </si>
  <si>
    <t>The document has been marked because the referenced customer is corporate (Datafield R3 LFA1-STKZN / S4 BUT000-TYPE) and is registered in another third country (Datafield R3 KNA1-LAND1 / S4 ADRC-COUNTRY) or the supplying country and receiving country within the EU is different (Datafields BSEG-EGLLD and EGBLD) and a VAT-ID could not be found in the document (Datafield BSEG-STCEG).</t>
  </si>
  <si>
    <t>There is the risk that for an intra-community supply of goods or for an intra-community supply of services a VAT-ID has not been used.</t>
  </si>
  <si>
    <t>The profile the country of registration or the country in which the service was performed. Furthermore, the used financial account is shown. Find out why no sales tax identification number was used in the listed cases.</t>
  </si>
  <si>
    <t>The details show the affected posting line of the document and the used VAT key. The customer number is also shown.</t>
  </si>
  <si>
    <t>Amount of the affected item for the affected customer</t>
  </si>
  <si>
    <t>Intracommunity Supply or Service with VAT (EU)</t>
  </si>
  <si>
    <t>The document has been marked because the referenced customer is corporate (Data field R3 LFA1-STKZN / S4 BUT000-TYPE) and is registered in another third country (Data field R3 KNA1-LAND1 / S4 ADRC-COUNTRY) or the supplying country and receiving country within the EU is different (Data fields BSEG-EGLLD and EGBLD) and (manually entered) VAT has been charged (Data field BSEG-MWSTS).</t>
  </si>
  <si>
    <t>There is the risk that an intra-community supply of goods has not been treated tax free or for an intra-community supply of services within the EU the reverse charge approach was not applied.</t>
  </si>
  <si>
    <t>The profile shows the country of registration of the customer and/or country delivered to and the country in which the service was performed. Furthermore, the VAT key is shown resp. a hint if the VAT has been entered manually. It is probable that companies such cross border services can be invoiced without sales tax. Find out the reasons why VAT was invoiced.</t>
  </si>
  <si>
    <t>The details show the affected posting line of the document and the amount of the sales tax.</t>
  </si>
  <si>
    <t>Value of the receivables item concerned</t>
  </si>
  <si>
    <t>Invoices of the same vendor with and without purchase order</t>
  </si>
  <si>
    <t>Marked invoice without purchase order of a vendor that has a second invoice on the same date or within 3 days (posting date) with a respective purchase order.</t>
  </si>
  <si>
    <t>Circumvention of standard processes and controls.</t>
  </si>
  <si>
    <t>The profile shows the affected supplier and the posting date. Find out if there are suppliers, for which this phenomenon is often reoccurring. Check whether it is systematic problem or whether these are isolated cases. Find the reasons why sometimes purchase orders are uses and sometimes not.</t>
  </si>
  <si>
    <t>The details show the comparison document, which was posted on the same day with purchase order reference.</t>
  </si>
  <si>
    <t>Value of the item that does not refer to a purchase order</t>
  </si>
  <si>
    <t>Invoice cleared before goods received</t>
  </si>
  <si>
    <t>Marked invoice was cleared (entry date of payment) prior to the posting date of the goods received document (effectively this means the FI document of the goods receipt). Material- or logistics documents are not subject to the analysis.</t>
  </si>
  <si>
    <t>There is the risk that invoice was booked although the services were not rendered.</t>
  </si>
  <si>
    <t>The profile shows the affected supplier number. Find out, whether the problem often occurs with particular suppliers. Check whether it is systematic problem or whether these are isolated cases. Find the reasons why invoices were paid before the goods were delivered. The indicator shows that defined processes were not adhered to.</t>
  </si>
  <si>
    <t>The details show the document number of the invoice and the document number of the corresponding incoming goods as well as the posting date of the incoming goods and the clearing date of the invoice. This indicator compares the posting date of the incoming goods and the clearing date of the invoice.</t>
  </si>
  <si>
    <t>Value of the relevant invoice item in the document</t>
  </si>
  <si>
    <t>Items purchased with and without purchasing framework agreements</t>
  </si>
  <si>
    <t>Marked purchase order if an item has been procured both by a normal purchase order as well as a frame contract related order. Only POs are marked where the reference to the framework contract is missing. Another criterion is that orders are only marked if the unit price is higher than the maximum unit price for the same material for a purchase order with a master contract reference.</t>
  </si>
  <si>
    <t>There is the risk that various purchasing conditions were applied to a specific material.</t>
  </si>
  <si>
    <t>The details show the affected item in the purchase order, the affected material and its supplier and the affected framework agreements. Also shown: the date of the first and last delivery outside the framework contract, the date of the first and last delivery within the framework contract, the number of order with and without a framework contract.    Furthermore, the unit price of the marked order item is displayed. The comparison shows the maximum unit price for the material that occurred in an order with a framework contract for the material.  For this, the PO number and the contract number for this maximum unit price are displayed.  If the marked PO contains material ordered partly with and partly without framework agreement this is also shown.</t>
  </si>
  <si>
    <t>Value of the purchasing item concerned</t>
  </si>
  <si>
    <t>Material postings without PO reference</t>
  </si>
  <si>
    <t>The document has been marked because it references a material and does not reference a PO although more than 80% of documents with that document type and that material reference a PO.</t>
  </si>
  <si>
    <t>There is the risk that material postings are not linked to an appropriate PO</t>
  </si>
  <si>
    <t>The profile is structured according to types of documents. Find the reasons why no purchase order was used for the documents with a material reference. The indicator shows that the purchasing processes were not adhered to.</t>
  </si>
  <si>
    <t>The details show the affected material and the percentage of cases for which the usage of this type of document a purchase order reference is missing.</t>
  </si>
  <si>
    <t>Sum of the items in the document that reference the material</t>
  </si>
  <si>
    <t>Reversal and reversed document in different fiscal years</t>
  </si>
  <si>
    <t>The document was flagged because it is a cancellation, and the cancelled document belongs to a different fiscal year than the cancellation. This indicates that a document from the previous fiscal year was subsequently cancelled in the new fiscal year. Investigate the reasons for this circumstance. Cancellations of this kind in later posting months should be scrutinized especially, as they occur more than one month into the fiscal year and therefore were not cancelled in a timely manner.</t>
  </si>
  <si>
    <t>There is a risk that business transactions are not recognised on an accrual basis.</t>
  </si>
  <si>
    <t xml:space="preserve">The profile shows the year of the cancelled document, the document type and the reason for cancellation, if this is documented. Cancellation documents that were posted in the first posting month are not marked, as these are often only accrual postings. </t>
  </si>
  <si>
    <t>The details do not contain any specific information.</t>
  </si>
  <si>
    <t>Cyclic change of a field of transactional data in purchasing process</t>
  </si>
  <si>
    <t>The document was marked because a field in it was changed several times - first to a new value and then back to the original value (cyclical change). The document that was changed back to the original value is marked. Changes are only taken into account if they relate to purchasing documents (EBAN, EKKO, EKPO) or to accounting documents (BSEG / BKPF) if there is at least one vendor item in the document. Only changes to transaction data are analysed, not to master data.</t>
  </si>
  <si>
    <t>There is a risk that the internal control system could be circumvented by frequent changes to documents.</t>
  </si>
  <si>
    <t>The profile is organised according to the changed data field. In particular, check the profiles in which a data field that you consider to be revision-critical has been changed cyclically. Determine the reasons why data fields were changed and changed back.</t>
  </si>
  <si>
    <t>The details show which values were changed, how they were changed and when this happened. The numbers of the change documents are also listed.  Finally, the document number of the changed document is displayed.</t>
  </si>
  <si>
    <t>Vendors with multiple bank account changes</t>
  </si>
  <si>
    <t>Marked FI document (outgoing payment) because it was processed between two changes of the bank account of a vendor used in the document. The two changes of the bank account were made within a time period of 7 days` maximum.</t>
  </si>
  <si>
    <t>There is a risk that bank account changes were performed for fraudulent activities.</t>
  </si>
  <si>
    <t>The profile is structured according to suppliers. Find out whether the usage of suppliers for whom the bank details were changed has accumulated. Check the circumstances in a procedural context.</t>
  </si>
  <si>
    <t>The details show the number of the change documents, the changed values and the time point of the change.</t>
  </si>
  <si>
    <t>Total of items in the document that reference the vendor whose account details have been changed</t>
  </si>
  <si>
    <t>Document without User</t>
  </si>
  <si>
    <t>Marked document because the user field is empty.</t>
  </si>
  <si>
    <t>There is the risk that a transaction cannot be traced back to a user.</t>
  </si>
  <si>
    <t>The profile is structured according to the SAP table in which the records can be found for which a user was not registered. The following tables are to be analyzed: BKPF=accounting documents, EKKO=purchase orders, EBAN=purchasing requisition, VBRK=SD invoices, LIKP=SD deliveries, VBAK=SD orders, CDPOS=change documents. Find out why users are missing and the systematic reason for this. As far as profiles are only missing for individual users, examine the respective documents.</t>
  </si>
  <si>
    <t>The details show no further information.</t>
  </si>
  <si>
    <t>Superuser Postings in Accounting</t>
  </si>
  <si>
    <t>Marked document was performed by a user possessing standard SAP privileged access rights.</t>
  </si>
  <si>
    <t>Fraudulent activities: One user could perform two critical transactions jointly due to comprehensive access rights.</t>
  </si>
  <si>
    <t>The profile is structured according to the critical SAP access profiles in use and the users to whom these profiles are assigned. Further the type of user and password hash (code version) used is shown. Take into consideration that users can be encrypted due to data protection reasons. A very critical profile is SAP_ALL. Find out, whether there is an accumulaiton for one special profile. Detremine the reasons why a user has such a powerful profile and uses this to post business transactions. Privileged user rights should not be used for posting in a production system. In case of an unknown user type, make sure the user master data record is present. Therefore check SAP table USR02.</t>
  </si>
  <si>
    <t>Very high incoming invoice amount</t>
  </si>
  <si>
    <t>The document has been marked because it contains a very high invoice amount for a specific vendor. Very high means that the invoice amount is more than six standard deviations above the average invoice amount of the specific vendor. Vendors are only taken into consideration when more than 20 different invoice documents for the specific vendor have been found. The outlier analysis is based on the inequality of Tschebyscheff.</t>
  </si>
  <si>
    <t>There is the risk that a very high invoice amount was invoiced for a specific vendor.</t>
  </si>
  <si>
    <t>The profile is structured according to the affected supplier and also shows the average invoice amount and the highest invoice. Find out whether there are suppliers with especially many outliers or with especially high amounts. Check these outliers on a random basis and pay special attention to those with high invoice amounts. Discuss the chosen outliers with the respective department.</t>
  </si>
  <si>
    <t>The details show how much higher the amount of an invoice is compared to the average amount of an invoice from this supplier, the standard deviation of the invoice amounts of this supplier and the number of the invoiced this supplier has in the current records.</t>
  </si>
  <si>
    <t>Total of all payables of the vendor concerned that have been marked as outlier</t>
  </si>
  <si>
    <t>Payments to vendors with automatic withdrawal</t>
  </si>
  <si>
    <t>Marked invoice because the invoice was paid and the referenced vendor is set up for automatic withdrawal (Table LFBK, data field XEZER).</t>
  </si>
  <si>
    <t>Duplicate payments.</t>
  </si>
  <si>
    <t>The profile is structured according to the affected suppliers. Find out if there are suppliers, for which this phenomenon has accumulated. Check whether it is systematic problem or whether these are isolated cases. Determine the reasons, why suppliers are paid, who have given a direct debit authorization.</t>
  </si>
  <si>
    <t>Total of affected items in the document</t>
  </si>
  <si>
    <t>Payment to alternative bank account</t>
  </si>
  <si>
    <t>Payments are marked where recipient of the payment (bank account) is different to the recipient's bank account in the vendor master data. All bank accounts in the vendor master data are checked.</t>
  </si>
  <si>
    <t>There is a risk of fraudulent payments during the payment process.</t>
  </si>
  <si>
    <t>The profile is structured according to the affected suppliers. Check to whom the bank transfer was made in individual cases.</t>
  </si>
  <si>
    <t>The details show the bank account number, which cannot be found in the supplier master data. The sequence is shown in brackets. Take into consideration that the bank account number can be encrypted due to data protection reasons.</t>
  </si>
  <si>
    <t>Total of cleared items in the document</t>
  </si>
  <si>
    <t>Payments before due date</t>
  </si>
  <si>
    <t>The accounting document was flagged because a payment was made before the due date, although no discount is granted according to the payment terms in SAP. A grace period of 4 days applies. Related vendors are not considered.</t>
  </si>
  <si>
    <t>There is a risk of supplier credit not being utilised because payment was made earlier than necessary.</t>
  </si>
  <si>
    <t>The profile shows the number of days by which the payment was made too early. First, investigate structurally why the payment terms in SAP are not being applied automatically, and in individual cases, why this automation was overridden.</t>
  </si>
  <si>
    <t>The details show the payment deadline and the supplier. The base date for calculating the due date and the settlement date of the invoice are also displayed.</t>
  </si>
  <si>
    <t>Amount of the affected item in the invoice</t>
  </si>
  <si>
    <t>Posting Date and Processing Date Differs</t>
  </si>
  <si>
    <t>Marked FI document where posting date differs more than 40 days from entry date. 40 days represent one accounting period plus 10 days to close the period.</t>
  </si>
  <si>
    <t>Fraudulent or erroneous postings in (re)opened periods.</t>
  </si>
  <si>
    <t>The profile is structured according to the number of days that lie between the entry date and the posting date. Check in special cases, for which there is a large number of days between the entry date and the posting date. Find out whether documents were not recorded in a timely manner. Determine the reasons why the documents were possibly recorded so late.</t>
  </si>
  <si>
    <t>The details show the posting date, the entry date and the number of days in-between.</t>
  </si>
  <si>
    <t>Purchase Order changed after creation date of a referencing FI document</t>
  </si>
  <si>
    <t>Marked change document where the purchase order is adjusted after the financial document was processed, which references the purchase order.</t>
  </si>
  <si>
    <t>There is a risk that standard processes and internal controls were circumvented by directly entering an invoice.</t>
  </si>
  <si>
    <t>The profile is structured according to the affected types of accounting documents according to which the changes in the process of ordering took place. Find out if this phenomenon is often reoccurring for a certain type of document. Examine the individual documents and find out which data fields in the order were changed and whether these need to be revised.</t>
  </si>
  <si>
    <t>The details show the entry date and the document number of the  FI document according to which the order was changed as well as the change date of the referenced order, the changed data fields in the order, the number of the change document and the number of the referenced order.</t>
  </si>
  <si>
    <t>Amount of the item in the FI document that refers to the changed purchase order</t>
  </si>
  <si>
    <t>Payment terms in purchase order changed</t>
  </si>
  <si>
    <t>Marked purchase order due to changes in payment terms after PO creation.</t>
  </si>
  <si>
    <t>There is a risk of fraudulent changes of payment terms.</t>
  </si>
  <si>
    <t>The profile is structured according to a combination of old and new payment terms. Determine the reasons why payment terms are adjusted again from a business process point of view (suspected process weakness). Furthermore, a deterioration in the terms of payment can give rise to further audit activities. You can see the payment terms of vendors with the SAP transaction (R3 - XK03 / S4 - BP) in the SAP system (for those of customers with R3 - XD03 / S4 - BP).</t>
  </si>
  <si>
    <t>The details show the affected supplier and the purchase order.</t>
  </si>
  <si>
    <t>Purchase orders without or incomplete payment terms</t>
  </si>
  <si>
    <t>Marked purchase order due to missing or inappropriate payment terms (Table EKKO, Fields ZBD1T, ZBD2T, ZBD3T are 0) although discounts have been defined (Field ZBD1P&gt;0 or ZBD2P&gt;0). Documents lacking a payment term reference are also marked (Table EKKO, Field ZTERM). Intercompany vendors are out of scope.</t>
  </si>
  <si>
    <t>Lost potential discounts due to missing payment terms.</t>
  </si>
  <si>
    <t>The profile is structured according to the affected suppliers. Find out if there are suppliers, for which this phenomenon has accumulated. Check whether there are reasons for the inadequate terms of payment and whether these payment terms correspond with the contractual agreements.</t>
  </si>
  <si>
    <t>The details show the structuring the terms of payment (when available).</t>
  </si>
  <si>
    <t>Value of purchase order</t>
  </si>
  <si>
    <t>Reversed outgoing payments</t>
  </si>
  <si>
    <t>Marked reversed outgoing payment.</t>
  </si>
  <si>
    <t>There is a risk that payments were falsely made.</t>
  </si>
  <si>
    <t>The profile is structured according to the affected supplier (in exceptions also the customer). Determine whether this phenomenon is reoccurring for certain suppliers. Find out the reasons why outgoing payments were reversed. Determine whether the internal payment controls prevent default payments soon enough.</t>
  </si>
  <si>
    <t>The details show the number of the clearing document.</t>
  </si>
  <si>
    <t>Sum of the affected items of the vendor or customer in the document</t>
  </si>
  <si>
    <t>Transfer postings between vendors</t>
  </si>
  <si>
    <t>Marked document because the posting consists of items belonging to different vendors.</t>
  </si>
  <si>
    <t>There is the risk that postings are swapped among vendors.</t>
  </si>
  <si>
    <t>The profile shows the combination of liability accounts which were involved in the re-posting. Determine whether re-postings between certain liability accounts are often reoccurring. Determine the reasons why there were postings back and forth between liability accounts.</t>
  </si>
  <si>
    <t>The details show the suppliers accounts between which postings took place.</t>
  </si>
  <si>
    <t>Incoming invoice with VAT in corporate group</t>
  </si>
  <si>
    <t>Marked document due to charged VAT and the vendor belongs to the corporate group and both, the vendor and the own company are in the same EU country or the supplying country and receiving country are the same (Neglect of VAT group).</t>
  </si>
  <si>
    <t>There is the risk that VAT in an incoming invoice has been charged although the transaction was not taxable (VAT group).</t>
  </si>
  <si>
    <t>The profile shows the affected supplier and the inter-company number. Determine using the inter-company number whether it is a tax group in the sense of a VAT group. If this in not the case, the profile must not be examined any further. If it is not a tax group, then invoicing with a VAT code is not unusual.</t>
  </si>
  <si>
    <t>The details show the affected booking lines of a document, the VAT amount and the tax code.</t>
  </si>
  <si>
    <t>Amount of the affected tax item in the document</t>
  </si>
  <si>
    <t>Outgoing invoice with VAT in corporate group</t>
  </si>
  <si>
    <t>Marked document due to charged VAT and the customer belongs to the corporate group (BSEG-VBUND not empty) and both, the customer and the own company are in the same EU country or the supplying country and receiving country are the same (Neglect of VAT group).</t>
  </si>
  <si>
    <t>There is the risk that VAT in an outgoing invoice has been charged although the transaction was not taxable (VAT group).</t>
  </si>
  <si>
    <t>The profile shows the affected customer and the inter-company number. Determine using the inter-company number whether it is a tax group in the sense of a VAT group. If this is not the case, the profile must not be examined any further. If it is not a tax group, then invoicing with a VAT code is not unusual.</t>
  </si>
  <si>
    <t>The details show the affected posting lines of a document and the VAT amount.</t>
  </si>
  <si>
    <t>Vendor changed between invoice and payment</t>
  </si>
  <si>
    <t>Marked FI document where the referenced vendor changed between invoice to payment</t>
  </si>
  <si>
    <t>The profile shows the combination of the supplier in the invoice and the supplier in the payment. Determine whether a change of supplier often reoccurs for particular suppliers. Find out the reasons why a supplier was changed and also how it was even possible to change the supplier in the system.</t>
  </si>
  <si>
    <t>Amount of the relevant invoice item where the vendor was changed</t>
  </si>
  <si>
    <t>One-time vendors with existing bank account</t>
  </si>
  <si>
    <t>Marked document because this document is indicated to be a one-time invoice and references a vendor for which a bank account in the master data has been maintained (Table LFBK).</t>
  </si>
  <si>
    <t>There is the risk that standard processes and controls are circumvented.</t>
  </si>
  <si>
    <t>The profile is structured according to the affected vendor. Determine whether this phenomenon is often recurring for a particular vendor. Find the reasons why bank accounts are maintained for the affected suppliers although they are listed as one-time vendors. This indicator shows that the maintenance of the master data is not regular. One-time vendors should only be used restrictively and not have a fixed bank account number.</t>
  </si>
  <si>
    <t>The details contain no further information.</t>
  </si>
  <si>
    <t>Amount of the affected item in the one-time account document</t>
  </si>
  <si>
    <t>Missing or inappropriate payment terms in vendor invoices</t>
  </si>
  <si>
    <t>There is a risk of financial losses due to unutilised cash discounts.</t>
  </si>
  <si>
    <t>The profile is organised according to the payment terms concerned. The payment term stored in SAP is specified and whether the actual payment term values contained in the invoice have a discount &gt; 0 (‘discount in document’) or not (‘no discount in document’). Determine whether documents without or with incomplete terms of payment are accumulating at a particular supplier. Determine the reasons for the lack of payment terms and whether the payment terms comply with the contractual regulations.</t>
  </si>
  <si>
    <t>Amount of item without payment terms</t>
  </si>
  <si>
    <t>Vendors without bank account</t>
  </si>
  <si>
    <t>Only documents where no cash discount has been taken are analysed.</t>
  </si>
  <si>
    <t>There is the risk that payments cannot be traced due to missing bank account.</t>
  </si>
  <si>
    <t>The profile is structured according to the affected supplier. Additionally the profile shows whether a record of payments to the supplier could be found. Dedicate yourself to those cases, for whom a payment to the supplier could be found. Find out how it could happen that payments were made to this supplier, although no bank account could be found in the bank master records for this supplier. Then find out how this could happen for the (lesser interesting) cases for which there were no payments. Find out the reasons why and for which business transactions suppliers were used that have no bank details.</t>
  </si>
  <si>
    <t>The details show in total how many different bank accounts have been used for payments to a supplier.  Further the last payment run is shown that was used to pay the supplier.</t>
  </si>
  <si>
    <t>Amount of payable item from vendor without bank account</t>
  </si>
  <si>
    <t>Rare combinations of country and VAT key in vendor master data</t>
  </si>
  <si>
    <t>The indicator analyses how often certain VAT codes are used in the posting material. For this purpose, the frequency with which a specific VAT code occurs is determined for each combination of the vendor's country of domicile, document type and intercompany status (yes/no). If a VAT code is used less than 1% of cases within this group, it is considered to be rare. Documents with such rarely used VAT codes are marked by the indicator.</t>
  </si>
  <si>
    <t>There is a risk that VAT/input tax may be recorded incorrectly.</t>
  </si>
  <si>
    <t>Total of the affected line items in the document.</t>
  </si>
  <si>
    <t>Transactions of blocked vendors</t>
  </si>
  <si>
    <t>The accounting document was selected because it references a vendor for which there was a change to the blocking indicator (table LFA1 or LFB1, field SPERR) before and after this document. The change took place on the same day or one day earlier/later.</t>
  </si>
  <si>
    <t>There is a risk that vendors who are actually blocked have been unblocked in order to place an order.</t>
  </si>
  <si>
    <t>The profile is organised by affected suppliers. Determine for which suppliers the block has been changed and take a look at the corresponding cases. Determine the reasons for the frequent changes to the block and establish whether provisions have been circumvented.</t>
  </si>
  <si>
    <t>The details show the numbers of the change documents, the date of the changes and the changed values of the lock.</t>
  </si>
  <si>
    <t>Amount of the item in the document for the vendor concerned</t>
  </si>
  <si>
    <t>Fixed asset with zero acquisition costs</t>
  </si>
  <si>
    <t>Marked document referencing a fixed asset that has zero acquisition costs (Table ANLC, Field KANSW).</t>
  </si>
  <si>
    <t>There is the risk that fixed assets have not been depreciated due to missing acquisition costs.</t>
  </si>
  <si>
    <t>The profile is structured according to the class of the fixed asset. Check whether in a particular asset class this phenomenon frequently occurs. Especially the low value assets should be checked, because the depreciation could be over many years. The evaluated information with regards to the acquisition costs can be found in table ANLC (Asset Value Fields), field KANSW (Cumulative acquisition and production costs). It has turned out that the SAP system doesn`t correctly update this field in special cases. For this reason check the values of the asset for verification in the Asset Explorer.</t>
  </si>
  <si>
    <t>The details show the affected fixed asset number and the name of the fixed asset.</t>
  </si>
  <si>
    <t>Fixed asset depreciation start not plausible</t>
  </si>
  <si>
    <t>Marked document referencing a fixed asset where activation date and start of depreciation differ more than 31 days.</t>
  </si>
  <si>
    <t>Incorrect depreciation is probable when the depreciation starting date is not nearby the activation date causing improper financial statements.</t>
  </si>
  <si>
    <t>The profile is structured according to the asset classes. If the asset is deactivated in the financial year (or before) under consideration this is also reported in the profile.   Determine whether this phenomenon frequently occurs for particular asset classes. Find the reasons why a long time period lies between the depreciation date and the activation date.</t>
  </si>
  <si>
    <t>The details show the asset number and the asset name as well as the date of activation and the starting date of the depreciation. The span in days between these two dates is shown.</t>
  </si>
  <si>
    <t>Fixed asset appreciation</t>
  </si>
  <si>
    <t>Marked document due to appreciation of a fixed asset.</t>
  </si>
  <si>
    <t>There is a risk that fixed assets were appreciated to high.</t>
  </si>
  <si>
    <t>The profile is structured according to the asset classes. Determine whether this phenomenon frequently occurs for particular asset classes. Find the reasons for the appreciation.</t>
  </si>
  <si>
    <t>The details show the asset number and the asset name.</t>
  </si>
  <si>
    <t>Fixed asset depreciation master data was changed</t>
  </si>
  <si>
    <t>Marked document referencing a fixed asset where depreciation master data was changed.</t>
  </si>
  <si>
    <t>Potentially incorrect depreciation has direct financial statement impacts.</t>
  </si>
  <si>
    <t>The profile shows the asset class and the changed data field and also the depreciation area. Identify the profiles in which data fields were changed that could have an impact on the calculation of the depreciation. Examine these profiles and find out why these values were changed in the master data.</t>
  </si>
  <si>
    <t>Ordinary depreciation potentially missing</t>
  </si>
  <si>
    <t>Marked document referencing a fixed asset that should have been defined to be ordinarily depreciated, but depreciation was not found.</t>
  </si>
  <si>
    <t>There is the risk that fixed assets have been not depreciated without any reason.</t>
  </si>
  <si>
    <t>The profile is structured according to asset classes. Identify the asset classes for which you would expect a systematic depreciation. Examine mainly these profiles and find out why there was no depreciation.</t>
  </si>
  <si>
    <t>Fixed asset not part of fixed asset standard inventory list</t>
  </si>
  <si>
    <t>Marked document referencing a fixed asset as not being part of the fixed asset standard inventory list (Table ANLA, Field INKEN not set).</t>
  </si>
  <si>
    <t>Potentially incomplete fixed asset standard inventory list. Fixed assets inventory incomplete.</t>
  </si>
  <si>
    <t>The profile is structured according to the affected asset classes. Determine whether this phenomenon frequently occurs for particular asset classes. Find the reason that the asset was not intended for the asset inventory list. Further check whether the affected assets are independently activated assets or whether it is an extension of another asset. An independently activated asset should be listed in the asset inventory list.</t>
  </si>
  <si>
    <t>Fixed asset with a negative book value</t>
  </si>
  <si>
    <t>Marked document referencing a fixed asset with a negative book value in present or in its history. The cumulative depreciation (prior years + current year) is calculated and compared to the cumulative acquisition costs.</t>
  </si>
  <si>
    <t>There is the risk of incorrect depreciation calculation.</t>
  </si>
  <si>
    <t>The profile is structured according to the asset classes. Determine whether this phenomenon frequently occurs for particular asset classes. Find the reason how the cumulative depreciation can/could be larger than the cumulative acquisition costs.</t>
  </si>
  <si>
    <t>Fixed asset procured and sold/retired within one year</t>
  </si>
  <si>
    <t>Marked document because a referenced fixed asset has been procured (activation date) and sold/retired (processing date of marked document) within one year (365 days).</t>
  </si>
  <si>
    <t>The value of an asset that is procured and sold/retired within one year could be manipulated to adjust profits and losses.</t>
  </si>
  <si>
    <t>The profile is structured according to the asset classes. Determine why the listed assets were not used long-term.</t>
  </si>
  <si>
    <t>The details show the asset number, the asset name as well as the activation date and the entry date of the referenced document.</t>
  </si>
  <si>
    <t>P&amp;L loss at retirement or sale of asset</t>
  </si>
  <si>
    <t>Marked document because a P&amp;L loss is accounted for at time of sale or retirement of a fixed asset.</t>
  </si>
  <si>
    <t>There is a risk that asset retirement or sale to company stakeholders below actual value.</t>
  </si>
  <si>
    <t>The profile is structured according to the affected asset classes. Determine whether this phenomenon frequently occurs for particular asset classes. Check whether in the listed cases the fixed assets were sold below value.</t>
  </si>
  <si>
    <t>Postings to bank and expenses</t>
  </si>
  <si>
    <t>Marked payment because there are also items posted to an expense account in the document.</t>
  </si>
  <si>
    <t>There is the risk that unapproved outgoing payments have been conducted and the normal procedures were not adhered to.</t>
  </si>
  <si>
    <t>The profile is structured according to the affected expense accounts in the chart of accounts. Familiarize yourself with the expense accounts. It is not unusual for these to be posted against payment. Especially discounts from customers are posted to such expense accounts and are normally unsuspicious. Therefore, keep an eye open for accounts that look neither like discount nor rebate accounts and take a look at the postings to these accounts.</t>
  </si>
  <si>
    <t>The details show the affected positions in the posting document.</t>
  </si>
  <si>
    <t>Amount of the relevant expense item</t>
  </si>
  <si>
    <t>Postings to bank and revenues</t>
  </si>
  <si>
    <t>Marked payment because there are also items posted to a revenue account in the document.</t>
  </si>
  <si>
    <t>There is the risk that fraudulent incoming payments cannot be allocated.</t>
  </si>
  <si>
    <t>The profile is structured according to the affected revenue accounts in the chart of accounts. Familiarize yourself with the listen revenue accounts. It is not unusual for certain revenue accounts to be posted against payment. Especially discounts from supplier invoices are posted to such revenue accounts and are normally unsuspicious. Therefore keep an eye open for accounts that look neither like discount nor rebate accounts and take a look at the postings of these accounts.</t>
  </si>
  <si>
    <t>Amount of the affected revenue item</t>
  </si>
  <si>
    <t>Amount of the receivables item concerned</t>
  </si>
  <si>
    <t>Customer changed between invoice and payment</t>
  </si>
  <si>
    <t>Amount of the invoice item concerned where the customer was changed</t>
  </si>
  <si>
    <t>Accounts receivables for foreign customers without clearing or payment in fiscal year</t>
  </si>
  <si>
    <t>The document has been marked because no clearings were posted for a receivable in respect of this foreign customer in the whole fiscal year, although an open customer item exists or existed at year end. Intercompany customers are outside of the scope.</t>
  </si>
  <si>
    <t>There is the risk of fictitious revenues or accounts receivables.</t>
  </si>
  <si>
    <t>The profile is structured according to the country of the affected customers and the document type. Check that credibility of the listed receivables are of value.</t>
  </si>
  <si>
    <t>The details show the customer.</t>
  </si>
  <si>
    <t>Missing or inappropriate payment terms in sales invoices</t>
  </si>
  <si>
    <t>The invoice was marked because the document contains no or incomplete terms of payment. The three fields for calculating the cash discount periods (table BSEG, fields: ZBD1T=0, ZBD2T=0, ZBD3T=0) have not been maintained, although a cash discount has been defined (table BSEG, field ZBD1P&gt;0 or ZBD2P&gt;0). Documents that have no reference to a payment term are also taken into account (table BSEG, field ZTERM). Affiliated companies are not included in the check.</t>
  </si>
  <si>
    <t>There is a risk of receipt of late payment.</t>
  </si>
  <si>
    <t>The profile is organised according to the terms of payment used, if any. Determine whether there is an accumulation of documents without or with incomplete terms of payment. Determine the reasons for the lack of payment terms and whether the payment terms comply with the contractual regulations.</t>
  </si>
  <si>
    <t>The details show the cash discount percentages in the document. If 0 is shown here, check whether a payment term has been maintained at all or whether there is nothing in the payment term (=no payment term in the document).</t>
  </si>
  <si>
    <t>Amount of item without terms of payment</t>
  </si>
  <si>
    <t>Customer paid after term of payment</t>
  </si>
  <si>
    <t>Marked document because customer paid at least 3 days or more after term of payment. The indicator only operates if a payment term with more than 0 days payment period has been defined in the document (Table BSEG, Field ZBD3T&gt;0), otherwise the document is ignored.</t>
  </si>
  <si>
    <t>There is the risk that customers pay late, and high receivables lead to a lack of liquidity or loss of interest.</t>
  </si>
  <si>
    <t>The profile is structured according to the number of days after the deadline the customer paid. Pay special attention to those profiles that show late payment. Determine whether payments after a large number of days frequently occur. Determine the individual customers, who pay late and discuss with the respective department, why the payment behavior of these customers is possibly bad.</t>
  </si>
  <si>
    <t>The details show the baseline date for the calculation of the payment deadline and the clearing date of the document.  Further the customer number is shown.</t>
  </si>
  <si>
    <t>Amount of the item that was cleared late</t>
  </si>
  <si>
    <t>Late customer payment</t>
  </si>
  <si>
    <t>Marked document because customer paid later than 1,5 times of average payment time in days (days between baseline date and clearing of the invoice). The indicator is only relevant if no useful payment terms have been maintained in the invoice. Payment terms are not useful if the due date period has been set to 0 days (Table BSEG, data field ZBD3T,ZBD2T,ZBD1T=0). Intercompany invoices are not taken into consideration.</t>
  </si>
  <si>
    <t>There is the risk that customers pay late and high receivables lead to a lack of liquidity or loss of interest.</t>
  </si>
  <si>
    <t>The profile is structured according to the number of days after the customer paid (time period between invoice baseline date and clearing date). If there is a dunning date (table BSEG, field MADAT), then the profile shows that dunning has been taken place. Pay special attention to those profiles that show late payment. Determine whether payments after a large number of days frequently occur. Determine the individual customers, who pay late and discuss with the respective department, why the payment behaviour of these customers is possibly bad. The profile also displays the average time period between invoice baseline date and clearing date taking into consideration all customer invoices (and not only the invoices belonging to a specific profile)</t>
  </si>
  <si>
    <t>The details show the baseline date for the calculation of the payment deadline and the clearing date of the document.  Further the customer number is shown and the number of days between the baseline date and the clearing of the invoice. If there is a dunning date, it will be displayed.</t>
  </si>
  <si>
    <t>Rare combinations of country and VAT Key in customer master data</t>
  </si>
  <si>
    <t>Transactions of blocked customers</t>
  </si>
  <si>
    <t>The accounting document was marked because it references a customer for which there was a change to the blocking indicator (table KNA1 or KNB1 field SPERR) before and after this document. The change took place on the same day or one day earlier/later.</t>
  </si>
  <si>
    <t>There is a risk that actually blocked debtors have been unblocked in order to place an order.</t>
  </si>
  <si>
    <t>The profile is organised by affected customers. Determine for which customers the block has been changed and take a look at the corresponding cases. Determine the reasons for the frequent changes to the block and establish whether provisions have been circumvented. The profile also shows the change pattern of the block status.</t>
  </si>
  <si>
    <t>Amount of the item in the document for the customer concerned</t>
  </si>
  <si>
    <t>FI documents without sales reference contrary to expectations</t>
  </si>
  <si>
    <t>Marked document due to lack of reference to a sales doc although documents of that document type have SD references in more than 80% cases (Reference BSEG-VBELN).</t>
  </si>
  <si>
    <t>Standard sales processes and internal controls could be circumvented.</t>
  </si>
  <si>
    <t>The profile is structured according to the affected types of documents. Determine whether this phenomenon frequently occurs for particular types of documents. Determine the reasons why there is no reference to a sales document for the listed documents. Check whether the expiry expired after the designated process.</t>
  </si>
  <si>
    <t>Reversed accounts receivables</t>
  </si>
  <si>
    <t>The document was marked because it contains a debit item related to a customer (accounts receivables KOART=D) and this document was reversed more than 30 days after its posting date. It is also shown when there were accounts receivables items of the same customer which were posted within 14 days after the processing date of the reversal.</t>
  </si>
  <si>
    <t>There is the risk that accounts receivables are reversed late and potentially posted again to avoid depreciation.</t>
  </si>
  <si>
    <t>The profile is structured according to the time frame between the posting date of the invoice and the entry date of the reversal. Further it is shown whether shortly after the reversal a further invoice for the same customer was posted. Pay special attention to the profiles that show invoices were reversed very late as mistakes are normally noticed relatively soon. Also pay attention to those profiles that show a new invoice was posted for the same customer after a reversal. Determine whether invoices were re-posted to avoid the depreciation of old and not paid invoices.</t>
  </si>
  <si>
    <t>The details show the affected item in the document, the amount, the customer number, the difference in days between the posting date and the reversal and the document number of the reversal document.  Further the number of newly posted invoices for the same customer that were posted after the reversal is shown (up to 14 days after the entry of the reversal).</t>
  </si>
  <si>
    <t>Revenue without an outgoing invoice</t>
  </si>
  <si>
    <t>The document has been marked because it posted a revenue (credit item in P/L) and the account of the revenue has in &gt;90 percent of cases a debit item (KOART=D) in the document belonging to a customer (e.g. an invoice). In this case, the debit item of a customer does not exist.</t>
  </si>
  <si>
    <t>There is the risk that revenue has been posted without an outgoing invoice.</t>
  </si>
  <si>
    <t>The profile shows the affected accounting account in the chart of accounts and the percentage for how many of the cases a corresponding invoice does not exist. Furthermore debited contra-accounts are shown. Check especially those cases, for which it would be highly likely that an invoice should exist (meaning the low percentage in the profile) and examine the allocation of the document. Determine what was posted in place of the invoice and what the reason was for this exception. It could also be a good idea to check if VAT has been recorded since an invoice is missing.</t>
  </si>
  <si>
    <t>The details show the affected posting line and the related amount.</t>
  </si>
  <si>
    <t>Amount of the relevant revenue item</t>
  </si>
  <si>
    <t>Reversed incoming payments</t>
  </si>
  <si>
    <t>Marked reversed incoming payment.</t>
  </si>
  <si>
    <t>There is a risk that an incoming payment was correctly allocated.</t>
  </si>
  <si>
    <t>The profile is structured according to the affected customer, as an exception according to the affected supplier. Determine whether this phenomenon frequently occurs for a particular customer. Find the reasons why a payment was reversed. One reason could be error-prone organizational processes.</t>
  </si>
  <si>
    <t>Sales doc changed after creation date of a referencing FI document</t>
  </si>
  <si>
    <t>Marked change document where the sales doc was adjusted/changed after the referencing financial document was processed (header or position).</t>
  </si>
  <si>
    <t>There is a risk that standard sales processes and internal controls were circumvented.</t>
  </si>
  <si>
    <t>The profile is structured according to the affected document in accounting according to which the changes were made. Determine whether this phenomenon occurs frequently for a particular type of document. Examine individual documents concerned and determine which data fields in the sales document were changed and whether they need to be revised.</t>
  </si>
  <si>
    <t>The details show the entry date and the document number of the accounting documents according to which the changes in the sales document were made, the change date of the referenced sales document, the number of the change document and the number of the referenced sales document.</t>
  </si>
  <si>
    <t>Amount of the item in the FI document that refers to the changed sales document</t>
  </si>
  <si>
    <t>Sales delivery prior to sales order</t>
  </si>
  <si>
    <t>Marked sales delivery because it was created prior to sales order in the sequence. The date in field VBAK-ERDAT (sales doc) is compared to the date in LIKP-ERDAT (delivery).</t>
  </si>
  <si>
    <t>There is the risk that a sales delivery order was subsequently created.</t>
  </si>
  <si>
    <t>The profile is structured according to the document type. Determine whether this phenomenon frequently occurs for particular types of documents. Find the reasons why orders were created after the delivery. This could indicate that standard processes can only be complied with through workarounds.</t>
  </si>
  <si>
    <t>The details show the document number of the purchasing order and the date of the order or delivery as well as the number of the days between order and delivery.  Furthermore, the affected items of the delivery are shown.</t>
  </si>
  <si>
    <t>Value of the delivery concerned</t>
  </si>
  <si>
    <t>Delivery not invoiced</t>
  </si>
  <si>
    <t>Marked delivery because a SD sales invoice related to this delivery could not be found.</t>
  </si>
  <si>
    <t>There is the risk that deliveries were not invoiced, and goods were not paid for.</t>
  </si>
  <si>
    <t>The profile is structured according to the affected type of material and the movement type of the delivery item. The ‘Relevant for Billing’ indicator is also displayed in the profile (table LIPS, data field FKREL). The indicator provides information on the extent to which the delivery can be billed. Use this information to assess whether an SAP SD billing document is necessary or to be expected. An invoice block (field LIPS-FAKSP) is also displayed if relevant. Determine whether this phenomenon frequently occurs for particular types of materials and if an invoice block is the reason for a missing invoice. Check the reasons why invoicing does not take place for certain types of materials. This indictor points to deliveries for which there are no invoices. One reason for the missing invoice could be that they are (promotional) gifts or trial goods shipped for free.</t>
  </si>
  <si>
    <t>The details show the customer number to whom the delivery was made, and which material was concerned specifically.  Furthermore, the affected items of the delivery are shown.</t>
  </si>
  <si>
    <t>Total of affected items in the delivery</t>
  </si>
  <si>
    <t>Transfer postings between customers</t>
  </si>
  <si>
    <t>Marked document because the posting consists of items belonging to different customers.</t>
  </si>
  <si>
    <t>There is the risk that postings are swapped among customers.</t>
  </si>
  <si>
    <t>The profile shows the combination of reconciliation accounts which were involved in the re-posting. Determine whether re-postings frequently occur for particular reconciliation accounts. Find the reasons why postings took place between the accounts.</t>
  </si>
  <si>
    <t>The details show the customer accounts between which postings took place.</t>
  </si>
  <si>
    <t>Batch-Input by Dialog-User</t>
  </si>
  <si>
    <t>The document has been marked because it has been posted by a batch-input session and the posting user is a dialog user (USR02-USTYP=A). It is recommended that background or batch jobs are performed by system users and not by dialog users.</t>
  </si>
  <si>
    <t>There is the risk that users could be used in dialog modus for arbitrary tasks although they are intended to start pre-defined batch-jobs only. Because these users are not system users, it could be possible to log on with these users via the logon pad.</t>
  </si>
  <si>
    <t>The profile is structured according to the name of the batch input sessions and the users doing the postings. Determine whether the listed users need to be dialog users for the listed sessions. If they are only to carry out strictly defined batch input sessions, then the recommendation is to configure them as system users and not as dialog users, to limit the possibility of abuse.</t>
  </si>
  <si>
    <t>The details show the name of the batch input sessions.</t>
  </si>
  <si>
    <t>Goods movement after stock taking</t>
  </si>
  <si>
    <t>The FI document has been marked because it is linked to a stock taking material document and there is another material document that has been processed after the posting date of the stock taking material document, but has a posting date prior to the posting date of the stock taking material document and both, material and plant are the same.</t>
  </si>
  <si>
    <t>There is the risk that inventory is not accurate because a goods movement was posted after stock taking with a posting date prior to stock taking.</t>
  </si>
  <si>
    <t>The profile is structured according to the affected materials, the plant and the storage locations. Find out how goods movement can be posted after stock taking with a posting date which is before the stock taking. You can display material documents in SAP with transaction MB03.</t>
  </si>
  <si>
    <t>The details show the material document number, the entry date and the posting date of the stock taking material document and the material document number of the subsequent movement of goods.</t>
  </si>
  <si>
    <t>Physical inventory documents posted by users without Tolerance Groups for Inventory Differences</t>
  </si>
  <si>
    <t>The document has been marked because it is linked to a material document which is indicated to be a physical inventory document (MSEG-BWART=7xx) and the physical inventory document was posted by a user who is not assigned to a tolerance group for inventory differences (Table T043).</t>
  </si>
  <si>
    <t>There is the risk that inventory differences could be posted during physical inventory without any limits.</t>
  </si>
  <si>
    <t>The profile is structured according to the users who have posted stock taking documents. Determine whether the listed users have enough authority so that they don`t have to adhere to limits for inventory differences.</t>
  </si>
  <si>
    <t>The details show the material document number and the movement type.</t>
  </si>
  <si>
    <t>Goods receipts without purchase order</t>
  </si>
  <si>
    <t>The accounting document was flagged because it is linked to a material document that includes movement type 501. Movement type 501 indicates a goods receipt without a purchase order.</t>
  </si>
  <si>
    <t>There is a risk that invoice verification may be more difficult later on for such goods movements, as no purchase order was used.</t>
  </si>
  <si>
    <t>The profile is structured by the materials involved. Determine the reasons why goods were received without reference to a purchase order and whether these are isolated cases or part of a systematic pattern.</t>
  </si>
  <si>
    <t>The details show the quantity of the goods movement according to the material document, as well as the affected plant. The material document number is also displayed.</t>
  </si>
  <si>
    <t>Lack of change documentation for physical stock taking</t>
  </si>
  <si>
    <t>The FI document has been marked because it is linked to a material document which is indicated to be a stock taking document (Movement type 7xx).  Furthermore, the stock taking document is assigned to a plant where stock taking document changes are not in an audit trail.</t>
  </si>
  <si>
    <t>There is the risk that changes to stock taking material documents are not recorded.</t>
  </si>
  <si>
    <t>The profile is structured according to the affected plants. Check why the recording of changed in the stock taking documents in the plants is not activated. Check further when stock taking documents are posted for plants that do not exist (table T001W). The profile then shows "PLANT DOESN`T EXIST".</t>
  </si>
  <si>
    <t>The details show the affected material document number and the transaction type.</t>
  </si>
  <si>
    <t>Lost Discounts</t>
  </si>
  <si>
    <t>The document has been marked because the invoice has been paid after the defined due date. Cases are only taken into consideration when a positive discount has been maintained.</t>
  </si>
  <si>
    <t>Inefficiencies or working capital losses caused by loose payment management.</t>
  </si>
  <si>
    <t>The profile shows for which liability account discount was lost. If the profile also contains ""clearing in other financial year"", then the clearing document of the liability could not be found in the financial year in question. It could not be determined then whether the clearing was a payment (BSEG-XZAHL = 'X'). Examine the cases in which a discount could have been lost. Find the reasons why payment was made after the discount deadline.</t>
  </si>
  <si>
    <t>The details show the vendor, the payment deadline in days according to the specified payment terms and the corresponding discount percentages, and then how many days after the deadline the payment was made. After that the baseline date for the calculation of the discount period is shown. The amount of the discount, that was posted, is then compared to the amount that would have resulted had the discount been taken into consideration.  Finally the value of this position is shown.</t>
  </si>
  <si>
    <t>Estimated value for the cash discount amount lost</t>
  </si>
  <si>
    <t>SD Invoice without FI Invoice</t>
  </si>
  <si>
    <t>The SD invoice has been marked because no invoice in the accounting could be found for it. SD invoices with net value 0 (VBRK-NETWR) and SD invoices not being in the fiscal year are not analyzed.</t>
  </si>
  <si>
    <t>There is the risk that not all invoices have been recorded in the accounting.</t>
  </si>
  <si>
    <t>The profile shows the sales document type and the material classes of SD invoices for whom invoices were not found in the accounting. Furthermore, the status of the SD billing document is shown. The statuses B, F, G, I, K, L, M, N and no / empty status indicate an error. The status A, L speak for a lock. Pay attention to material classes, for whom this phenomenon is reoccurring. Determine the reasons why the SD invoices were not recorded in the accounting. Take the scope of data into consideration: SD invoices in December could perhaps be not problematical, because the FI document was posted in the following year.</t>
  </si>
  <si>
    <t>The details show the month in which the SD invoices are created.  Furthermore, the affected customer is shown as well as the materials of the SD invoices.</t>
  </si>
  <si>
    <t>Amount of items of SD billing document related to the material</t>
  </si>
  <si>
    <t>VAT ID in vendor master data and invoice do not match</t>
  </si>
  <si>
    <t>The document has been marked because the VAT ID of the document and the VAT ID in the vendor master data do not match. It has been taken into account that the VAT ID could have been changed in the master data in the past.</t>
  </si>
  <si>
    <t>There is a risk of bad quality of master data concerning value added tax (VAT). This could result in possible errors in tax returns.</t>
  </si>
  <si>
    <t>The profile is divided into the respective suppliers. Determine if the problem is accumulating with certain vendors. Please check with the business or tax department to establish the reasons why there are differences in VAT IDs between the master data and the documents.</t>
  </si>
  <si>
    <t>Amount of item in the document of the vendor concerned</t>
  </si>
  <si>
    <t>VAT ID in customer master data and invoice does not match</t>
  </si>
  <si>
    <t>The document has been marked because the VAT ID in the document and the VAT ID in the customer master data do not match. It has been taken into account that the VAT ID could have been changed in the master data in the past.</t>
  </si>
  <si>
    <t>The profile is divided into the respective customers. Determine if the problem is accumulating with certain customers. Please check with the business or tax department to establish the reasons why there are differences in VAT IDs between the master data and the documents.</t>
  </si>
  <si>
    <t>The details show the VAT ID in the document and the corresponding master data.</t>
  </si>
  <si>
    <t>Amount of the item in the document of the customer concerned</t>
  </si>
  <si>
    <t>Processing date before document date</t>
  </si>
  <si>
    <t>The accounting document has been marked because the date of entry is prior to the document date. Only cases are displayed where the entry date and the document date are in different months. Recurring entries are not displayed.</t>
  </si>
  <si>
    <t>There is the risk that there may have been input errors related to the document date or that documents have been faked, because a document cannot be entered into the system before the document date.</t>
  </si>
  <si>
    <t>The profile is divided into document types. Check whether the phenomenon accumulates for certain types of documents. If only individual cases are visible, these may be input errors related to the document date. If the phenomenon occurs more frequently, it should be determined whether this is due to a systematic reason. If in doubt, please consult with the appropriate business department.</t>
  </si>
  <si>
    <t>The details show the difference in days between the entry and the document date, as well as the entry and document date.</t>
  </si>
  <si>
    <t>Asset without inventory number</t>
  </si>
  <si>
    <t>The accounting document has been marked because it makes reference to an asset (BSEG-ANLN1) that does not contain an inventory number (ANLA-INVNR and ANLA-SERNR).</t>
  </si>
  <si>
    <t>There is the risk of non-existing assets (fake assets) or untraceable assets.</t>
  </si>
  <si>
    <t>The profiles are broken down by asset class. If the asset is deactivated in the financial year (or before) under consideration this is also reported in the profile. Determine whether the phenomenon accumulates in certain asset classes and clarify whether systematic reasons can be established. Inspect assets with no inventory numbers if these show high values. Check the details for the specific assets.</t>
  </si>
  <si>
    <t>The details show the asset number and the asset description.</t>
  </si>
  <si>
    <t>Credit memo with different tax key</t>
  </si>
  <si>
    <t>The accounting document was marked because it is a credit note and uses a different VAT code (BSEG-MWSKZ) than the invoice linked to the credit note.</t>
  </si>
  <si>
    <t>There is a risk of incorrect advance VAT returns, as invoices and associated credit notes differ in terms of VAT treatment.</t>
  </si>
  <si>
    <t>The profile is organised by document type. Determine whether a different sales tax code accumulates for certain document types. Take a random look at the details of the indications and check how the VAT codes differ.</t>
  </si>
  <si>
    <t>The details contain the relevant supplier or customer number, as well as the document number of the invoice and the document number of the associated credit note. The VAT codes used in each case are also displayed.</t>
  </si>
  <si>
    <t>Amount of the credit note</t>
  </si>
  <si>
    <t>Outgoing one-time vendor payments to the same bank account with seemingly different payees</t>
  </si>
  <si>
    <t>The accounting document has been marked because it is an incoming one-time invoice and the invoice has been settled to a bank account to which other one-time invoices have also been paid. The payees specified in the payment (REGUH-EMPFG field) seem to differ for the same bank account.</t>
  </si>
  <si>
    <t>There is a risk that the bank accounts used for some outgoing one-time payments are incorrect or that the wrong payee has been recorded.</t>
  </si>
  <si>
    <t>The profile is not divided up based on any criteria. In the detail level of the documents, check whether the specified payees actually really differ (in zap Audit). In addition, you could check the payment run in SAP in which the CPD invoices were paid and compare the payee there.</t>
  </si>
  <si>
    <t>The details show the affected bank account and all settled one-time invoices for this bank account where the payees seemm to differ. These payees should differ at least in part, if not significantly. Payees are considered to be different if these sound differently. That means the SOUNDEX function resuts for each compared payee stored in field REGUH-EMPFG another result.</t>
  </si>
  <si>
    <t>Unusual useful lifetime</t>
  </si>
  <si>
    <t>The accounting document has been marked because it refers to a fixed asset that has a useful life that is very different from the average useful life in the area of asset class and depreciation. The useful life of the referenced asset is more than the average value plus 2 x the standard deviation of the useful life or less than the mean value minus 2 x the standard deviation of the useful lives.</t>
  </si>
  <si>
    <t>There is the risk of wrong depreciation.</t>
  </si>
  <si>
    <t>The profile shows the asset class and the depreciation area. In addition, the corresponding average of useful lives of the relevant assets are displayed as well as the standard deviation of the useful lives. Furthermore, it is shown whether the assets have too high or too low useful life with respect to the mean value and the standard deviation. First, check which depreciation are relevant to you at all. Investigate then the asset classes, which are very valuable and which contain many documents. Look into the details of these documents and find justifications for why the useful lives deviate so strongly from the mean value.</t>
  </si>
  <si>
    <t>The details show the relevant asset number, the description of the asset and the useful life of the asset in the depreciation area of the selected profile.</t>
  </si>
  <si>
    <t>Amount of the item that references the asset affected</t>
  </si>
  <si>
    <t>Postings in other fiscal year</t>
  </si>
  <si>
    <t>The accounting document has been marked because the document date (BLDAT) is before the start of the fiscal year of the posting date (BUDAT). Only documents are displayed where the document date and the posting date do not lie in the months immediately following, since such a slight difference in the dates is of little relevance.</t>
  </si>
  <si>
    <t>There is the risk that transactions have been posted into the wrong fiscal year (cut off).</t>
  </si>
  <si>
    <t>The profile is divided according to the types of documents, as well as according to the booking year of the document date. Particularly interesting are documents where the period between the date of the posting and the document date is large. Make sure you take these documents in the first place and check whether documents have been posted in the wrong fiscal year.</t>
  </si>
  <si>
    <t>The details show the document date (BLDAT) and the posting date (BUDAT).</t>
  </si>
  <si>
    <t>Rare reconciliation account in customer master data</t>
  </si>
  <si>
    <t>The financial document has been marked, because it is a customer invoice and the properties of the customer do not fit with the structure of the reconciliation account. It is assumed that reconciliation accounts (accounts receivables) are structured according to assigned customers: home country, EU foreign country, non-EU foreign country, private customer or company, intercompany or non-intercompany. Reconciliation accounts are subject to investigation if they are only almost homogeneous (but not totally homogeneous) according to at least one of these properties. Almost homogeneous means that e.g. 99.6% of customers assigned to the reconciliation account are home country customers. In that case all the other 0.4% of non-home country customers (alternative: 0.2% of home country customers) on this reconciliation account are marked as an exception.</t>
  </si>
  <si>
    <t>There is the risk of a misstatement in the balance sheet if customers are assigned to wrong reconciliation accounts.</t>
  </si>
  <si>
    <t>The profile shows the reconciliation account (accounts receivables) used, the country of the customer and the properties of customers being almost homogenous within the customers assigned to this reconciliation account. Check for customers which have conflicting or contradictory properties considering the expectation of homogeneity. The deviations (contradictions) from the homogeneity are marked in the profile.</t>
  </si>
  <si>
    <t>The details show the customer and the properties of all customers (percentage) of all customers assigned to the used reconciliation account (homogeneity of customer properties).   Furthermore, the properties of the individual customer used are displayed.</t>
  </si>
  <si>
    <t>Amount of the debit-side item concerned</t>
  </si>
  <si>
    <t>Rare reconciliation account in vendor master data</t>
  </si>
  <si>
    <t>The financial document has been marked, because it is a vendor invoice and the properties of the vendor do not fit to the structure of the reconciliation account. It is assumed that liability accounts (reconciliation accounts) are structured homogeneously and that the assigned suppliers have the same characteristics with regard to: a) domestic, EU or third country, b) private individual or company, c) intercompany or third party. Reconciliation accounts are subject to investigation if they are only almost homogeneous (but not totally homogeneous) according to at least one of these properties. Almost homogeneous means that e.g. 99.6% of vendors assigned to the reconciliation account are home country customers. In that case all other 0.4% of the non-home country vendors (alternative: 0.2 of home country vendors) on this reconciliation account are marked as an exception.</t>
  </si>
  <si>
    <t>There is the risk of a misstatement in the balance sheet if vendors are assigned to wrong reconciliation accounts.</t>
  </si>
  <si>
    <t>The profile shows the reconciliation account (accounts payable) used and the vendor’s country of domicile, as well as the vendor properties, which are distributed almost homogeneously within the vendors on the reconciliation account. If the identified supplier deviates from this, this is indicated by the addition ‘(conflicting)’. Check vendors on the reconciliation account that deviate from this homogeneity.</t>
  </si>
  <si>
    <t>The details show the affected vendor and if the used reconciliation account is homogeneous in respect to countries of vendors, intercompany / non-intercompany and individual person / company.  Furthermore the values of the vendor are shown considering these properties.</t>
  </si>
  <si>
    <t>Amount of the credit-side item concerned</t>
  </si>
  <si>
    <t>Document Date and Processing Date Differs</t>
  </si>
  <si>
    <t>The FI document has been marked because the document date differs by more than 40 days from the entry date. The period of 40 days corresponds to one accounting period plus 10 days allowed to close the period.</t>
  </si>
  <si>
    <t>There is the risk of transactions not being recorded timely.</t>
  </si>
  <si>
    <t>The profile is structured according to the number of days that lie between the entry date and the document date. Check in special cases, for which there is a large number of days between the entry date and the document date. Find out whether documents were not recorded in a timely manner. Determine the reasons why the documents were possibly recorded so late.</t>
  </si>
  <si>
    <t>The details show the document date, the entry date and the number of days in-between.</t>
  </si>
  <si>
    <t>Different vendors paid via the same bank account</t>
  </si>
  <si>
    <t>The invoice was marked because it was paid and there are other vendors who were paid via the same bank account.</t>
  </si>
  <si>
    <t>There is a risk of poorly maintained vendor master data, particularly about the vendor bank account master. This can lead to incorrect assignment and misleading totals for the vendor.</t>
  </si>
  <si>
    <t>The profile shows a vendor group. All invoices in the group have in common that they were paid via the same bank account, although they are different vendors. For a group, check why the vendors in the group were paid through the same bank account. There should be a reason for this. Determine whether the vendors in the group are related in content.</t>
  </si>
  <si>
    <t>The details show the vendor of the invoice, the affected items in the document, and the payment run in which the invoice was paid.</t>
  </si>
  <si>
    <t>Sum of the items for the affected vendor on the debit or credit side.</t>
  </si>
  <si>
    <t>Vendor paid to various known and unknown bank accounts</t>
  </si>
  <si>
    <t>The document has been marked because it is an invoice that has been paid. The bank details used for the payment (table REGUH, fields ZBNKL &amp; ZBNKN) were not found in the vendor's bank master data. Another condition is that other payments exist in the year under review to the same vendor using a bank account, which was found in the vendor's bank master data (table LFBK).</t>
  </si>
  <si>
    <t>The profile is structured according to whether the settled items (invoice document) were debits or credits and according to vendors. For each vendor, the system displays how many different bank accounts were used for bank transfers in the fiscal year in question and how many of these bank details were found in the vendor's bank master data.</t>
  </si>
  <si>
    <t>The details show the cleared positions of the invoice and the payment run in which they were cleared.</t>
  </si>
  <si>
    <t>Sum of the items for the vendor concerned on the debit or credit side.</t>
  </si>
  <si>
    <t>Input VAT not corrected during cash discount posting</t>
  </si>
  <si>
    <t>The document has been marked because it is a cleared vendor invoice where a cash discount has been deducted, and input VAT has been posted. However, in the corresponding clearing document, a correction of the input VAT due to the cash discount could not be found.</t>
  </si>
  <si>
    <t>There is the risk that too much input VAT has been declared to the financial authorities and that additional payment of taxes occur if detected.</t>
  </si>
  <si>
    <t>The profile is structured by input tax type. Check if input tax has been posted in the listed invoice documents and if input taxes have not been corrected in the clearing document.</t>
  </si>
  <si>
    <t>The details show the affected vendor and the deducted cash discount amount. The position and the amount of the cleared liability are shown as well as the position and amount of the input VAT.  Furthermore, the clearing document number is shown where a correction of the input VAT could not be found.</t>
  </si>
  <si>
    <t>Input VAT amount which needs to be corrected</t>
  </si>
  <si>
    <t>Irregular clearing of GR/IR-Account</t>
  </si>
  <si>
    <t>The invoice has been marked because the invoice references a purchase order. The same purchase order is also referenced by a goods receipt (in FI). However, the relevant invoice with the corresponding goods receipt has not been cleared (reciprocally) in the used GR/IR account (as part of the invoice verification). If it concerns a ""young"" business transaction, which was still open shortly before the data download, then such hits should be regarded as false positives.</t>
  </si>
  <si>
    <t>There is a risk that the GR/IR account will not be cleared on a regular basis and the invoice verification will not run properly because the invoice is not linked to the corresponding goods receipt.</t>
  </si>
  <si>
    <t>The profile is subdivided into the affected GR/IR accounts and the document types used for the invoice. Furthermore, the posting period (month) is shown (Table BKPF Field MONAT).</t>
  </si>
  <si>
    <t>The details show the items of the selected document which refer to the purchase order and the number of the referenced purchase order.</t>
  </si>
  <si>
    <t>Amount in accounting according to the referenced purchase order</t>
  </si>
  <si>
    <t>Suspicion of missing provision for specific doubtful debts</t>
  </si>
  <si>
    <t>Receivables are flagged for which a provision for specific doubtful debts was expected, but no provision was found. Intercompany receivables are not considered. First, a cutoff-date is determined, to which the status of the receivables is considered. As cutoff-date, the latest posting date is determined, which can be found in the raw data set. Only receivables are examined if there are more than 180 days between the posting date of the receivable and the cutoff date and the claim was not yet cleared on the cutoff date. For these receivables, it is examined whether there were provisions for the affected customer at the time of the cutoff date. An provision for specific doubtful debts is a debit item (BSEG-KOART = 'D') in credit (BSEG-SHKZG = 'H'), which is equipped with special G / L indicator 'E' (BSEG-UMSKZ = 'E' means 'provision for specific doubtful debts') , The indicator is subject to the following limitations: 1. If the indicator does not strike, then the converse conclusion that the company has done everything right about provision for specific doubtful debts is inadmissible. 2. If the company does not calculate provisions for specific doubtful debts per customer separately using the special G/L indicator 'E', the indicator will show hit in case of doubt. 3. The indicator only pays attention to the existence of provisions for specific doubtful debts per customer. The amount of a provision for specific doubtful debts is not valued.</t>
  </si>
  <si>
    <t>There is a risk that receivables will be overstated and that the net income for the year will be overvalued.</t>
  </si>
  <si>
    <t>The profile shows the cutoff date on which open receivables were considered and the affected customer for whom no provision for specific doubtful debts was found for this cutoff date. Check if the company posts provisions for specific doubtful debts for each customer separately. If this is the case, then this indicator should not find anything. If this is still the case, then clarify the listed cases why no provisions for specific doubtful debts were posted. It may also be that provisions for specific doubtful debts in the company are not considered individually for each customer, but value adjustments are posted to SAP differently. In this case, the indicator can not find a single provision for specific doubtful debts per customer and will show hits.</t>
  </si>
  <si>
    <t>The details show the posting date of the receivable and the age of the receivable at cutoff date.</t>
  </si>
  <si>
    <t>Amount of the receivable</t>
  </si>
  <si>
    <t>High over-delivery possible for purchase orders</t>
  </si>
  <si>
    <t>Purchase orders are marked if purchase order items exist where the delivery quantity tolerance limit (EKPO-UEBTO) was greater than 50% or an infinite over-delivery (EKPO-UEBTK) was possible. It only examines the possibility of over-delivery and not whether it has been over-delivered. Only orders with reference to a material (EKPO-MATNR) will be examined.</t>
  </si>
  <si>
    <t>There is a risk that over-deliveries will not be controlled and delivered more than was ordered.</t>
  </si>
  <si>
    <t>The profile is structured according to the material group. The brackets indicate how it would have been possible to overdeliver the order. Check if very high possibilities to overdeliver are essential for the shown materials.</t>
  </si>
  <si>
    <t>The details list the relevant items (and the material) in the order and parentheses the delivery quantity limits in percent (if applicable).</t>
  </si>
  <si>
    <t>Amount of the purchase order items</t>
  </si>
  <si>
    <t>Cash Accounts not found</t>
  </si>
  <si>
    <t>It is first evaluated whether there are accounts that are set as cash accounts in the account master (table SKB1 field XGKON). If this is the case, then the indicator will yield no hits. If this is not the case, the indicator uses the structures in the postings to determine which account is most likely a cash account and displays it.</t>
  </si>
  <si>
    <t>There is a risk that SAP cannot recognize cash receipts and cash outflows, e.g. for the cash flow calculation. Furthermore, the indicators 62, 64, and 128 may not show any results as they evaluate for cash receipts or cash outflows.</t>
  </si>
  <si>
    <t>The profile shows the account most likely to be a cash account (bank account or cash in transit) even though it has not been set as a cash account in the account master. As examples, the documents are marked with the 10 highest amounts in this account. Check whether the displayed account is a cash account and clarify why it was not set as a cash account in the account master.</t>
  </si>
  <si>
    <t>The details show the relevant item.</t>
  </si>
  <si>
    <t>Amount of item</t>
  </si>
  <si>
    <t>Service or supply to customers in third countries (no-EU-member countries) with VAT</t>
  </si>
  <si>
    <t>The outgoing invoice was marked because the (business) customer is based in a third country (non-EU-member country) and VAT has been invoiced. As a rule, such services or deliveries are mostly VAT free. But there are exceptions. Check for such exceptions.</t>
  </si>
  <si>
    <t>There is a risk that sales tax will be charged, although this is not necessary.</t>
  </si>
  <si>
    <t>The profile shows the customer's country of residence and the VAT code used. For the listed countries, check whether the location of the service is not abroad so that the invoiced sales tax is justified in the cases shown.</t>
  </si>
  <si>
    <t>The details show the affected item in the document, the tax amount and the affected customer.</t>
  </si>
  <si>
    <t>Conto-pro-Diverse (CPD) Customers</t>
  </si>
  <si>
    <t>The document was marked because it is labelled as CPD in the accounts receivable area (Conto pro Diverse).</t>
  </si>
  <si>
    <t>There is a risk that the usual internal controls for debtors are not applied or that there is an increased potential for fraud.</t>
  </si>
  <si>
    <t>The profile shows the document type concerned. Get an overview of the scope of use of CPD documents / invoices. CPD invoices do not refer to a specific customer and should only be used occasionally or rarely. Too frequent use of CPD invoices indicates that master data is created reluctantly or late. In particular, check document types that are unusual for the use of CPD. In addition, check the documents whose value exceeds the internal guidelines of the audited organisation, if available. To do this, sort the detailed list by value.</t>
  </si>
  <si>
    <t>Amount of the relevant CPD position.</t>
  </si>
  <si>
    <t>SoD: Post Accounts Payables and Payment</t>
  </si>
  <si>
    <t>The document was flagged because there is a segregation of duties conflict between the entry of vendor postings and the posting of payments. A user has authorisations for both activities. The indicator always flags both documents involved in the SoD conflict and displays the details of the corresponding document.</t>
  </si>
  <si>
    <t>There is a risk that unauthorised or fictitious payments may be made.</t>
  </si>
  <si>
    <t>The profile shows details of the user, the document type and the transaction code if available and, if relevant, a specific note relating to this SoD conflict, e.g. financial accounting or bank accounts used. Documents for which all details are identical are summarised in a profile. Use the document type and transaction code to select transactions that appear to be particularly risky and compare the selected document with the specified document in the details. These two documents are the pair of documents that led to the segregation of duties conflict. Transactions with document types that indicate proximity to liquidity or settlements with a possible subsequent cash flow are particularly relevant. The proximity of the transaction to the payment effectiveness can be a useful judgement criterion. Use the two documents to assess whether a desired separation of functions in your organisation has been critically breached.</t>
  </si>
  <si>
    <t>The details show the associated document that conflicts with the selected document.  For the associated document, its number, the financial year and the SAP table from which it originates are displayed in brackets. The SAP tables can be:    VBAK=sales document  LIKP=delivery  VBRK=SD invoice  BKPF=accounting document  EKKO=purchase order  EBAN=purchase requisition  CDPOS=change document    Note that some documents may have no reference to a financial year. In this case, no financial year is displayed.</t>
  </si>
  <si>
    <t>Amount of the selected voucher, if available.</t>
  </si>
  <si>
    <t>SoD: Create Purchase Order and Post Goods Receipt</t>
  </si>
  <si>
    <t>The document was flagged because there is a segregation of duties conflict between the creation of purchase orders and the posting of goods receipts. A user has authorisations for both activities. The indicator always flags both documents involved in the SoD conflict and displays the details of the corresponding document.</t>
  </si>
  <si>
    <t>There is a risk that fictitious orders are recognised and flows of goods are recorded without actual delivery.</t>
  </si>
  <si>
    <t>SoD: Create Purchase Order and Post Accounts Payables</t>
  </si>
  <si>
    <t>The document was flagged because there is a segregation of duties conflict between the creation of purchase orders and entry of accounts payable postings. A user has authorisations for both activities. The indicator always flags both documents involved in the SoD conflict and displays the details of the corresponding document.</t>
  </si>
  <si>
    <t>There is a risk that fictitious orders are recognised and invoices are posted for them without actual performance taking place.</t>
  </si>
  <si>
    <t>SoD: Create Sales Order and Create Sales Invoice</t>
  </si>
  <si>
    <t>The document was flagged because there is a segregation of duties conflict between the creation of sales orders and creation of outgoing invoices. A user has authorisations for both activities. The indicator always flags both documents involved in the SoD conflict and displays the details of the corresponding document.</t>
  </si>
  <si>
    <t>There is a risk that outgoing invoices are created for unauthorised or fictitious sales orders.</t>
  </si>
  <si>
    <t>SoD: Post Goods Receipt and Accounts Payables</t>
  </si>
  <si>
    <t>The document was flagged because there is a segregation of duties conflict between the recording goods receipts and entering accounts payable postings. A user has authorisations for both activities. The indicator always flags both documents involved in the SoD conflict and displays the details of the corresponding document.</t>
  </si>
  <si>
    <t>There is a risk that goods receipts and associated invoices are posted for deliveries that have not been made.</t>
  </si>
  <si>
    <t>SoD: Create Purchase Order and Maintain Vendor Master Data</t>
  </si>
  <si>
    <t>The document was flagged because there is a segregation of duties conflict between the creation of purchase orders and maintenance of supplier master data. A user has authorisations for both activities. The indicator always flags both documents involved in the SoD conflict and displays the details of the corresponding document.</t>
  </si>
  <si>
    <t>There is a risk that orders are issued to manipulated or falsified supplier addresses.</t>
  </si>
  <si>
    <t>SoD: Create Sales Order and Post Accounts Receivables</t>
  </si>
  <si>
    <t>The document was flagged because there is a segregation of duties conflict between the creation of sales orders and entry of accounts receivable postings.  A user has authorisations for both activities. The indicator always flags both documents involved in the SoD conflict and displays the details of the corresponding document.</t>
  </si>
  <si>
    <t>There is a risk that unauthorised revenues are posted or receivables are manipulated.</t>
  </si>
  <si>
    <t>SoD: Post Accounts Payables and Maintain Vendor Master Data</t>
  </si>
  <si>
    <t>The document was flagged because there is a segregation of duties conflict between the entry of accounts payable postings and maintenance of supplier master data. A user has authorisations for both activities. The indicator always flags both documents involved in the SoD conflict and displays the details of the corresponding document.</t>
  </si>
  <si>
    <t>There is a risk that invoices are posted to manipulated or falsified supplier addresses.</t>
  </si>
  <si>
    <t>SoD: Post Accounts Receivables and Payment</t>
  </si>
  <si>
    <t>The document was flagged because there is a segregation of duties conflict between the recording accounts receivable postings and posting payments. A user has authorisations for both activities. The indicator always flags both documents involved in the SoD conflict and displays the details of the corresponding document.</t>
  </si>
  <si>
    <t>There is a risk that payments are manipulated or posted to unauthorised receivables.</t>
  </si>
  <si>
    <t>SoD: Create Purchase Order and Maintain Vendor Bank Master Data</t>
  </si>
  <si>
    <t>The document was flagged because there is a segregation of duties conflict between the creation of purchase orders and maintenance of supplier database master data. A user has authorisations for both activities. The indicator always flags both documents involved in the SoD conflict and displays the details of the corresponding document.</t>
  </si>
  <si>
    <t>There is a risk that payments are made to manipulated bank accounts.</t>
  </si>
  <si>
    <t>SoD: Post Accounts Payables and Maintain Vendor Bank Master Data</t>
  </si>
  <si>
    <t>The document was flagged because there is a segregation of duties conflict between the entering accounts payable postings and maintaining supplier database master data. A user has authorisations for both activities. The indicator always flags both documents involved in the SoD conflict and displays the details of the corresponding document.</t>
  </si>
  <si>
    <t>There is a risk that invoice amounts are transferred to manipulated bank accounts.</t>
  </si>
  <si>
    <t>SoD: Post Payment and Maintain Vendor Master Data</t>
  </si>
  <si>
    <t>The document was flagged because there is a segregation of duties conflict between the posting payments and maintaining supplier master data. A user has authorisations for both activities. The indicator always flags both documents involved in the SoD conflict and displays the details of the corresponding document.</t>
  </si>
  <si>
    <t>There is a risk that payments are made to forged or manipulated suppliers.</t>
  </si>
  <si>
    <t>SoD: Post Payment and Maintain Vendor Bank Master Data</t>
  </si>
  <si>
    <t>The document was flagged because there is a segregation of duties conflict between the posting payments and maintaining supplier bank master data. A user has authorisations for both activities. The indicator always flags both documents involved in the SoD conflict and displays the details of the corresponding document.</t>
  </si>
  <si>
    <t>There is a risk that payments are made to manipulated or unauthorised bank accounts.</t>
  </si>
  <si>
    <t>SoD: Create Purchase Order and Change Approval Status of Purchase Order</t>
  </si>
  <si>
    <t>The document was flagged because there is a segregation of duties conflict between the purchase orders are created and the release status is changed. A user has authorisations for both activities. The indicator always flags both documents involved in the SoD conflict and displays the details of the corresponding document.</t>
  </si>
  <si>
    <t>There is a risk that unauthorised or manipulated orders are released.</t>
  </si>
  <si>
    <t>SoD: Create Purchase Order Req and Change Approval Status of Purchase Order Req</t>
  </si>
  <si>
    <t>The document was flagged because there is a segregation of duties conflict between the purchase requisitions are created and the release status is changed. A user has authorisations for both activities. The indicator always flags both documents involved in the SoD conflict and displays the details of the corresponding document.</t>
  </si>
  <si>
    <t>There is a risk that unauthorised purchase requisitions may lead to orders being placed.</t>
  </si>
  <si>
    <t>SoD: Create Sales Order and Maintain Customer Master Data</t>
  </si>
  <si>
    <t>The document was flagged because there is a segregation of duties conflict between the creation of sales orders and maintenance of customer master data. A user has authorisations for both activities. The indicator always flags both documents involved in the SoD conflict and displays the details of the corresponding document.</t>
  </si>
  <si>
    <t>There is a risk that sales orders are placed with manipulated or fictitious customers.</t>
  </si>
  <si>
    <t>SoD: Create Sales Order and Maintain Customer Bank Master Data</t>
  </si>
  <si>
    <t>The document was flagged because there is a segregation of duties conflict between the creation of sales orders and maintenance of customer bank master data. A user has authorisations for both activities. The indicator always flags both documents involved in the SoD conflict and displays the details of the corresponding document.</t>
  </si>
  <si>
    <t>There is a risk that proceeds are transferred to unauthorised bank accounts.</t>
  </si>
  <si>
    <t>SoD: Create Sales Invoice and Post Payment</t>
  </si>
  <si>
    <t>The document was flagged because there is a segregation of duties conflict between the creation of outgoing invoices and posting payments. A user has authorisations for both activities. The indicator always flags both documents involved in the SoD conflict and displays the details of the corresponding document.</t>
  </si>
  <si>
    <t>There is a risk that payment transactions are made without an actual claim.</t>
  </si>
  <si>
    <t>SoD: Create Sales Invoice and Maintain Customer Master Data</t>
  </si>
  <si>
    <t>The document was flagged because there is a segregation of duties conflict between the creation of outgoing invoices and maintenance of customer master data. A user has authorisations for both activities. The indicator always flags both documents involved in the SoD conflict and displays the details of the corresponding document.</t>
  </si>
  <si>
    <t>There is a risk that outgoing invoices are addressed to fictitious or manipulated customers.</t>
  </si>
  <si>
    <t>SoD: Create Sales Invoice and Maintain Customer Bank Master Data</t>
  </si>
  <si>
    <t>The document was flagged because there is a segregation of duties conflict between the creation of outgoing invoices and maintenance of customer bank master data.  A user has authorisations for both activities. The indicator always flags both documents involved in the SoD conflict and displays the details of the corresponding document.</t>
  </si>
  <si>
    <t>There is a risk that payments are made to unauthorised accounts.</t>
  </si>
  <si>
    <t>SoD: Post Accounts Receivables and Maintain Customer Master Data</t>
  </si>
  <si>
    <t>The document was flagged because there is a segregation of duties conflict between the recording accounts receivable postings and maintaining customer master data. A user has authorisations for both activities. The indicator always flags both documents involved in the SoD conflict and displays the details of the corresponding document.</t>
  </si>
  <si>
    <t>There is a risk that receivables are posted to manipulated customer master data.</t>
  </si>
  <si>
    <t>SoD: Post Accounts Receivables and Maintain Customer Bank Master Data</t>
  </si>
  <si>
    <t>The document was flagged because there is a segregation of duties conflict between the recording of accounts receivable postings and maintenance of customer bank master data.  A user has authorisations for both activities. The indicator always flags both documents involved in the SoD conflict and displays the details of the corresponding document.</t>
  </si>
  <si>
    <t>There is a risk that payments are posted to manipulated bank details.</t>
  </si>
  <si>
    <t>SoD: Post Payment and Maintain Customer Master Data</t>
  </si>
  <si>
    <t>The document was flagged because there is a segregation of duties conflict between the posting payments and maintaining customer master data.  A user has authorisations for both activities. The indicator always flags both documents involved in the SoD conflict and displays the details of the corresponding document.</t>
  </si>
  <si>
    <t>There is a risk that payments are made on the basis of manipulated customer information.</t>
  </si>
  <si>
    <t>SoD: Post Payment and Maintain Customer Bank Master Data</t>
  </si>
  <si>
    <t>The document was flagged because there is a segregation of duties conflict between the posting of payments and maintenance of customer bank master data. A user has authorisations for both activities. The indicator always flags both documents involved in the SoD conflict and displays the details of the corresponding document.</t>
  </si>
  <si>
    <t>There is a risk that payments are made to unauthorised or manipulated bank accounts.</t>
  </si>
  <si>
    <t>Access Triangle Purchasing: PO, AP, Payment</t>
  </si>
  <si>
    <t>The incoming invoice has been flagged because there is a segregation of duties conflict. A person has authorisations with which the P2P process is significantly controlled. Only the incoming invoice is marked as a representative document, not the other associated documents.</t>
  </si>
  <si>
    <t>There is a risk that a person creates an order (e.g. to a fake supplier), enters the invoice for it themselves and finally releases the payment - without any actual service ever having been provided.</t>
  </si>
  <si>
    <t>The profile shows the document type of the selected payroll run and the user who caused the trio of function separations. Firstly, use a small sample to check which three transactions were processed in unison and whether there is a critical connection. If there are guidelines for user authorisations, check whether access to all three processes in personal union can comply with the guidelines.</t>
  </si>
  <si>
    <t>The details show all document numbers that belong to this function separation trio: (1) purchase order, (2) vendor document and (3) payment document.</t>
  </si>
  <si>
    <t>Amount of the invoice.</t>
  </si>
  <si>
    <t>Access Triangle Sales: Sales Order, AR, Payment</t>
  </si>
  <si>
    <t>The outgoing invoice has been flagged because there is a segregation of duties conflict. A person has authorisations with which the O2C process is significantly controlled. Only the outgoing invoice is marked as a representative document, not the other associated documents.</t>
  </si>
  <si>
    <t>There is a risk that a person creates a sales order (e.g. for a fake customer), invoices it and posts a payment manually without a product ever having been dispatched or money ever having been received.</t>
  </si>
  <si>
    <t>The details show all document numbers that belong to this function separation trio: (1) SD order, (2) debit-side document and (3) payment document.</t>
  </si>
  <si>
    <t>Incoming invoices with atypical or missing file attachment</t>
  </si>
  <si>
    <t>Incoming invoices with input tax posting that do not have a file attachment of a type that is linked to incoming invoices in more than 90% of cases in the ArchiveLink document management system are marked. It is assumed that in these cases the original invoice (e.g. as a PDF) could be missing as a file attachment and therefore the original document is missing as the basis for posting.</t>
  </si>
  <si>
    <t>There is a risk that the input tax deduction will be subsequently denied during a tax audit because the original invoice is missing. (§ 15 Para. 1 UStG: ‘The exercise of the input tax deduction requires that the entrepreneur has an invoice issued in accordance with §§ 14, 14a.’)</t>
  </si>
  <si>
    <t>The profile shows the vendor, the document type and the attachment type that is missing for the incoming invoices.  Check whether the attachment type shown represents the original invoices. If the attachment type represents original invoices, look at a sample of invoices in the profile and check whether the original invoice is actually missing as a file attachment. If the attachment type does not represent original invoices, but other types of documents, there is less risk in such cases.</t>
  </si>
  <si>
    <t>The details show the percentage of invoices in the company code, the financial year and the document type in which the note type normally exists.</t>
  </si>
  <si>
    <t>Three Way Match: PO, GR, Invoice</t>
  </si>
  <si>
    <t>The purchase order item was flagged because price and/or quantity deviations from the original purchase order were identified in the associated goods receipts and/or incoming invoices. Only cases in which these deviations have resulted in a higher invoice amount than originally expected based on the quantity and price contained in the order are flagged.</t>
  </si>
  <si>
    <t>There is a risk that suppliers are overbilling for delivered goods or services, leading to an excessive outflow of liquidity from the company.</t>
  </si>
  <si>
    <t>The details show the order item, the name of the service ordered and the respective quantities and prices in the order, the goods receipt and the associated invoice. These values can be compared directly with each other. The document numbers of the goods receipts and invoices associated with the order item are also displayed.</t>
  </si>
  <si>
    <t>The amount represents the “deviation loss” and is calculated in the purchase order currency as follows: Net invoice value – (Net unit price from PO × delivered quantity)</t>
  </si>
  <si>
    <t>Two Way Match: PO, Invoice</t>
  </si>
  <si>
    <t>The purchase order item was flagged because price and/or quantity deviations were identified in the corresponding incoming invoices compared to the original purchase order. Only cases are flagged where these deviations resulted in a higher invoice amount than originally expected based on the quantity and price specified in the purchase order. Goods receipts are not relevant in this context, as no goods receipt quantity was recorded for the affected purchase order items.</t>
  </si>
  <si>
    <t>There is a risk that suppliers invoice too much for the delivered goods or services, resulting in an excessive outflow of liquidity from the company.</t>
  </si>
  <si>
    <t>The details show the purchase order item, the description of the ordered service, as well as the respective quantities and prices in both the purchase order and the related invoice. These values can be directly compared. In addition, the document numbers of the related invoices are displayed.</t>
  </si>
  <si>
    <t>The amount represents the “deviation loss” and is calculated in the purchase order currency as follows: Net invoice amount – Net purchase order amount   or   Net invoice amount – (Net unit price from PO × PO quantity)</t>
  </si>
  <si>
    <t>Due date for outgoing invoice changed</t>
  </si>
  <si>
    <t>There is a risk that changing the baseline date has shifted the due date of the invoice. This can lead to delayed incoming payments, unintentionally allow cash discounts, or be used for window dressing — potentially impacting liquidity and transparency.</t>
  </si>
  <si>
    <t>The affected customer number is displayed in the profile, as well as the fields that have been changed. Check whether the phenomenon occurs more frequently with certain customers. Determine why it was necessary to manipulate the due date in this way, as the calculation of the due date is usually an automatic process that does not require manual intervention.</t>
  </si>
  <si>
    <t>Amount of the item for which the base date was changed.</t>
  </si>
  <si>
    <t>Inactive Purchase Orders</t>
  </si>
  <si>
    <t>The details section provides the following information:  The specific item within the purchase order A description of the ordered service The date of the last activity on the purchase order The "analysis date" (always the same) The age of the purchase order (calculated as "analysis date" minus the date of the last activity on the purchase order, in days) The originally ordered quantity/The quantity delivered to date</t>
  </si>
  <si>
    <t>The amount represents the proportion of the net order value of the purchase order item that has not yet been delivered (the proportionate value of the remaining quantity still outstanding).</t>
  </si>
  <si>
    <t>Alternative Payee in invoice (vendors)</t>
  </si>
  <si>
    <t>Accounts payable line items are flagged where the payee was manually entered during document entry. This means that the bank account master data was not used for the payee (i.e., a different payee was specified).</t>
  </si>
  <si>
    <t>There is a risk that the standard vendor process is bypassed, and a risk of cash outflows to unauthorized bank accounts.</t>
  </si>
  <si>
    <t>The profile shows the vendor and the document type.</t>
  </si>
  <si>
    <t>The details show the affected line item in the document.</t>
  </si>
  <si>
    <t>Amount of the relevant line item.</t>
  </si>
  <si>
    <t>Alternative Payee in invoice (customers)</t>
  </si>
  <si>
    <t>Accounts receivable line items are flagged where the payee was manually entered during document entry. This means that the bank account master data was not used for the payee (i.e., a different payee was specified).</t>
  </si>
  <si>
    <t>There is a risk that the standard customer process is bypassed, and a risk of cash outflows to unauthorized bank accounts.</t>
  </si>
  <si>
    <t>The profile shows the customer and the document type.</t>
  </si>
  <si>
    <t>Cyclic change of a field of transactional data in sales process</t>
  </si>
  <si>
    <t>The document was marked because a field in it was changed several times - first to a new value and then back to the original value (cyclical change). The document that was changed back to the original value is marked. Changes are only taken into account if they relate to sales documents (VBRK, VBRP, LIKP, LIPS, VBAK, VBAP) or to accounting documents (BSEG / BKPF) if there is at least one cutomer item in the document. Only changes to transaction data are analysed, not to master data.</t>
  </si>
  <si>
    <t>Cyclic change of a field of transactional data in accounting process</t>
  </si>
  <si>
    <t>The document was marked because a field in it was changed several times - first to a new value and then back to the original value (cyclical change). The document that was changed back to the original value is marked. Changes are only taken into account if they relate to accounting documents (BSEG / BKPF) and if there is no vendor or cutomer item in the document. Only changes to transaction data are analysed, not to master data.</t>
  </si>
  <si>
    <t>FI documents without PO, contrary to expectations</t>
  </si>
  <si>
    <t>The financial accounting document was flagged because a purchase order reference is missing, although documents of this document type contain a purchase order reference in more than 85% of cases.</t>
  </si>
  <si>
    <t>There is a risk that the standard procurement process was not followed.</t>
  </si>
  <si>
    <t>The profile is structured by document types. Identify reasons why no purchase order reference exists, even though the majority of documents of this type do include one.</t>
  </si>
  <si>
    <t>The details show the vendor, if available in the document.</t>
  </si>
  <si>
    <t>The profile is ordered according to material numbers. It is also specified whether orders were always placed with the same supplier (‘same supplier’) or with different suppliers (‘different suppliers’). Find out, whether the problem often occurs for particular materials. Find the reasons for why material outside of framework contracts is ordered. Find out, too, whether the conditions were worse than necessary.</t>
  </si>
  <si>
    <t>Purchase order created before purchase requisition</t>
  </si>
  <si>
    <t>The document was flagged because the purchase order was created before the purchase requisition.</t>
  </si>
  <si>
    <t>There is a risk of improper procurement processes or bypassing of approval procedures.</t>
  </si>
  <si>
    <t>The profile is structured by the affected vendors and purchasing document types. Determine whether this phenomenon occurs more frequently with specific vendors or document types. Identify reasons why the purchase order was created before the purchase requisition. The indicator suggests that workarounds are being used in the procurement process.</t>
  </si>
  <si>
    <t>The details include the number and date of the relevant purchase requisition and the date of the order.</t>
  </si>
  <si>
    <t>Cyclic Change of Customer Master Data</t>
  </si>
  <si>
    <t>Customer invoices are flagged when master data fields were changed before the invoice was posted and then reverted to their original values after the invoice posting. The two master data changes occur within a period of no more than 7 days.</t>
  </si>
  <si>
    <t>There is a risk that invoices were posted which would not have been possible or desirable without a change to the vendor master data.</t>
  </si>
  <si>
    <t>The profile shows the changed master data field with its values and the number of days between the two changes. Focus on the master data fields you consider critical.</t>
  </si>
  <si>
    <t>The details show the customer, the two change document numbers, the invoice posting date, and the dates of the first and second master data changes (between which the invoice was posted).</t>
  </si>
  <si>
    <t>There is a risk that changing the creditor between invoice entry and payment could result in payments being made to unauthorised recipients.</t>
  </si>
  <si>
    <t>The details show the document number of the vendor invoice and the corresponding payment or clearing.</t>
  </si>
  <si>
    <t>Vendor changed between purchase order and invoice</t>
  </si>
  <si>
    <t>The vendor invoice was flagged because the vendor referenced in the invoice differs from the vendor in the linked purchase order.</t>
  </si>
  <si>
    <t>There is a risk that a potentially fraudulent or fictitious invoice was linked to an existing purchase order.</t>
  </si>
  <si>
    <t>The profile shows the vendor listed in the invoice. Determine whether this phenomenon occurs more frequently with a specific vendor. Identify reasons why the vendor was changed between the invoice and the referenced purchase order. Also determine how such a change was possible in the system and what organizational procedure allowed it.</t>
  </si>
  <si>
    <t>The details display the vendor from the purchase order and the corresponding purchase order number referenced by the invoice.</t>
  </si>
  <si>
    <t>Vendors subject to foreclosure proceedings</t>
  </si>
  <si>
    <t>The invoice was flagged because the referenced vendor is either marked as "under foreclosure" (field LFB1-GMVKZK) or was under enforcement proceedings at some point in the change history.</t>
  </si>
  <si>
    <t>There is a risk that required services cannot be provided by the vendor.</t>
  </si>
  <si>
    <t>The profile is divided according to affected suppliers. Determine since when the supplier has been under enforcement proceedings and whether the supplier has continued to be engaged during this period. Check whether goods or services can be sourced from other suppliers.</t>
  </si>
  <si>
    <t>The details show the change document that was used to update the "enforcement proceedings" status.</t>
  </si>
  <si>
    <t>The accounting document was marked because the document contains no or incomplete terms of payment. All three fields for calculating the cash discount periods (table BSEG, fields ZBD1T, ZBD2T, ZBD3T) are 0 in the document line although discount percentages have been defined (table BSEG, fields ZBD1P&gt;0 or ZBD2P&gt;0). Documents are also marked if there is no reference at all to a payment term (table BSEG, field ZTERM). Affiliated companies are not included in the check.</t>
  </si>
  <si>
    <t>The details show the defined cash discounts, as well as the affected vendor and the affected items in the document.</t>
  </si>
  <si>
    <t>The profile is organised according to combinations of the vendor's country of domicile, document type and intercompany status (yes/no). The VAT code and its frequency in this combination are also displayed. Determine which sales-taxable transactions are behind this VAT code and identify the reasons why they were used so rarely. In doing so, consult the suppliers concerned in particular to identify any special features, systematic errors or individual cases.</t>
  </si>
  <si>
    <t>The details show the affected suppliers and the position in the document.</t>
  </si>
  <si>
    <t>Temporary Deactivation of Assets</t>
  </si>
  <si>
    <t>The document was flagged because it references an active asset that was deactivated at least once in the asset history (table ANLZ, field XSTIL).</t>
  </si>
  <si>
    <t>There is a risk that depreciation may not have been recognized.</t>
  </si>
  <si>
    <t>The profile is structured by asset classes affected. Determine the reasons why assets may have been deactivated and reactivated.</t>
  </si>
  <si>
    <t>The details show the asset number, asset description, and the date and number of the change document with which the asset was deactivated.</t>
  </si>
  <si>
    <t>Missing dates in asset master data</t>
  </si>
  <si>
    <t>The accounting document was flagged because a line item references an asset for which important control data are missing. These include e.g. capitalization date (AKTIV), date of first posting (ZUGDT), creation date (ERDAT), asset purchase order date (BSTDT) and lease commencement date (LEABG).</t>
  </si>
  <si>
    <t>There is a risk that depreciation amounts may have been calculated incorrectly.</t>
  </si>
  <si>
    <t>The profile is structured by affected asset classes. Determine whether this issue occurs more frequently in certain asset classes. Check which data fields are missing in the listed cases and why.</t>
  </si>
  <si>
    <t>Fixed asset retirement with only small profit</t>
  </si>
  <si>
    <t>The document was flagged because it contains a fixed asset retirement and the gain is less than 5% of the acquisition cost. The asset was not sold below book value, but only with a small profit above book value.</t>
  </si>
  <si>
    <t>There is a risk that an asset was disposed of below (market) value.</t>
  </si>
  <si>
    <t>The profile is structured by affected asset classes. For the listed cases, determine whether the assets were retired at an appropriate value.</t>
  </si>
  <si>
    <t>The details show the asset number, asset description, and valuation area.</t>
  </si>
  <si>
    <t>Ordinary depreciation without reason</t>
  </si>
  <si>
    <t>The document was flagged because it references an asset that, according to the depreciation key (table ANLB, field AFASL=0000), is not supposed to be depreciated, but depreciation postings were made for it.</t>
  </si>
  <si>
    <t>There is a risk that depreciation was made without justification.</t>
  </si>
  <si>
    <t>The profile is structured by affected asset classes. For the listed cases, check why depreciation occurred even though it was not expected.</t>
  </si>
  <si>
    <t>The details show the asset number, the asset description, and the valuation area.</t>
  </si>
  <si>
    <t>Fixed asset depreciation more than 50% of activation value</t>
  </si>
  <si>
    <t>The document was flagged because it references an asset that, in one year, had a depreciation amount (table ANLC, fields NAFAG + AAFAG + SAFAG) greater than 50% of its activation value (table ANLC, fields KANSW+ANSWL). Note: The flagged document is not necessarily the one that posted the &gt;50% depreciation or contains the entire depreciation amount. Only assets with an acquisition value greater than 800 are considered.</t>
  </si>
  <si>
    <t>There is a risk that depreciation was set too high.</t>
  </si>
  <si>
    <t>The profile is structured by the affected asset classes. For the listed assets, determine the reason for the high depreciation amounts.</t>
  </si>
  <si>
    <t>The details show the asset number and the asset description. In addition, the cumulative depreciation, acquisition cost, and valuation area are displayed.</t>
  </si>
  <si>
    <t>Ad hoc changes of customer address information</t>
  </si>
  <si>
    <t>The item was flagged because it references a customer whose address (examined is the street, table KNA1) was changed at least twice within 180 days and the document posting date falls between the two change dates. Only changes in which the old and new street values differ according to the SOUNDEX algorithm are considered.</t>
  </si>
  <si>
    <t>There is a risk that frequent address changes indicate fraudulent or unwilling-to-pay customers. Customers who move frequently pose various risks for companies. On the one hand, there can be problems delivering important documents such as invoices or contracts, resulting in payment defaults or legal uncertainty. There are also additional costs and dissatisfaction arising from incorrect shipments and returns. Furthermore, frequent address changes increase the risk of duplicates in the customer database, making credit checks and personalized service more cumbersome. In many cases, such behavior is also associated with financial instability, which increases the risk of default. Finally, incorrect address data can lead to data privacy breaches and distort analyses based on place of residence.</t>
  </si>
  <si>
    <t>The profile is organized by affected customers and shows the number of changes per customer. Check whether the phenomenon accumulates with a specific customer. Investigate whether customers who move more frequently have poor payment morale and pay invoices late.</t>
  </si>
  <si>
    <t>The details show the distance in days with respect to the address change. The change document numbers and the dates on which the changes occurred are displayed. The changed texts for the street are also shown.</t>
  </si>
  <si>
    <t>The document was flagged because the referenced customer was changed between invoice receipt and payment.</t>
  </si>
  <si>
    <t>There is a risk of incorrect or improper allocation of incoming payments due to changes in the debtor between the invoice and payment.</t>
  </si>
  <si>
    <t>The profile shows the combination of the customer in the invoice and the customer in the payment/clearing document. Check whether this phenomenon frequently occurs for particular customers. Find the reasons why a customer pays the invoice of another customer.</t>
  </si>
  <si>
    <t>The details show the document number of the customer invoice and of the corresponding payment or clearing.</t>
  </si>
  <si>
    <t>Customers subject to foreclosure proceedings</t>
  </si>
  <si>
    <t>The invoice was flagged because the referenced customer is either marked as ‘under foreclosure’ (field KNB1-GMVKZD) or has been in foreclosure at some point in the change history.</t>
  </si>
  <si>
    <t>There is a risk that services rendered cannot be paid for by the customer.</t>
  </si>
  <si>
    <t>The profile is structured by affected customers. Determine since when the customer has been subject to foreclosure proceedings and whether deliveries were made or are still being made during this period. Analyze whether outstanding receivables are at risk of default and whether individual value adjustments have been made or appear to be necessary.</t>
  </si>
  <si>
    <t>The details show the change document with which the status "foreclosure" was set or removed.</t>
  </si>
  <si>
    <t>The indicator analyses how frequently certain VAT codes are used in the data. To do this, it determines the frequency with which a particular VAT code occurs for each combination of customer country, document type and intercompany status (yes/no). If a VAT code is used in less than 1% of cases within this group, it is considered a rare occurrence. Documents with such rarely used VAT codes are marked by the indicator.</t>
  </si>
  <si>
    <t>The profile is structured according to combinations of the debtor's country of residence, document type and intercompany status (yes/no). The VAT code and its frequency in this combination are also displayed. Determine which sales-taxable business transactions are behind this VAT code and identify the reasons why they were used so rarely. In doing so, consult the customers concerned in particular to identify any special features, systematic errors or individual cases.</t>
  </si>
  <si>
    <t>The details show the affected customers and the position in the document.</t>
  </si>
  <si>
    <t>Customers with multiple bank account changes</t>
  </si>
  <si>
    <t>The document (payment) was flagged because the referenced customer's bank account information was changed more than once in the 7 days before and after the posting date of the accounting document (payment).</t>
  </si>
  <si>
    <t>There is a risk that bank account details were changed (back) for fraudulent purposes.</t>
  </si>
  <si>
    <t>The profile is segmented by affected customers. Determine whether multiple bank account changes tend to cluster with certain customers. Examine the procedural context of the incidents.</t>
  </si>
  <si>
    <t>The details show the numbers of the change documents, the changed values, and the times of the changes.</t>
  </si>
  <si>
    <t>Sales invoices without payment terms</t>
  </si>
  <si>
    <t>The SD invoice was flagged because no payment terms were maintained (table VBRK, field ZTERM). Affiliated companies are not included in this check.</t>
  </si>
  <si>
    <t>There is a risk of delayed incoming payments.</t>
  </si>
  <si>
    <t>The profile is organized by affected customers. Determine if the issue accumulates with specific customers. Identify reasons why payment terms are not maintained. Determine whether these are isolated findings or a systematic issue.</t>
  </si>
  <si>
    <t>The details do not show any additional information.</t>
  </si>
  <si>
    <t>SD invoice without sales order</t>
  </si>
  <si>
    <t>The SD invoice was flagged because it does not refer to a related SD sales order.</t>
  </si>
  <si>
    <t>There is a risk that the usual sales process was not followed, as no sales order could be found for the SD invoice.</t>
  </si>
  <si>
    <t>The profile is organized by sales document type. Determine if there are document types for which a sales order is generally expected. Review some cases for these types and determine why no orders exist. Clarify the sales process in your company and determine in which cases there are no sales orders. Note: The reviewed SD invoices are not the accounting invoices but invoices from the SAP SD module. Thus, the displayed document numbers cannot be found in accounting.</t>
  </si>
  <si>
    <t>The details show the affected items of the SD invoice.</t>
  </si>
  <si>
    <t>Stock transfer with inventory revaluation</t>
  </si>
  <si>
    <t>The financial accounting document was flagged because it is linked to a material document representing a stock transfer between plants, where the plants involved may belong to different valuation areas. Both plants belong to the same company code. In addition, the valuation class (MBEW-BKLAS), valuation method (MBEW-VPRSV), standard price (MBEW-STPRS), or moving average price (MBEW-VERPR) for the same material may differ. There can be various reasons why the valuation of the same material differs between plants.</t>
  </si>
  <si>
    <t>There is a risk that the valuation of inventory in the balance sheet changes even though only internal stock transfers between plants have taken place. If material is transferred between an organization’s own locations with differing valuations, this can affect the operating result. From an accounting perspective, this is problematic when the valuation does not reflect the actual economic circumstances.</t>
  </si>
  <si>
    <t>The profile is structured by the two plants involved in the stock transfer. Assess which transfers are implausible in terms of having different valuations for the same material. Identify reasons that would justify different valuations. Without such reasons, implausible inventory values may occur solely due to internal stock transfers.</t>
  </si>
  <si>
    <t>The details show the material, quantity, and movement type. The indicator shows whether the same valuation class is used in both plants (relevant for account determination and balance sheet presentation). In addition, the valuation method (S = standard price, V = moving average price) and the respective prices in both plants are displayed. The SAP MM material document number of the stock transfer is also shown to help identify the cause of the valuation difference.</t>
  </si>
  <si>
    <t>Early input VAT deduction</t>
  </si>
  <si>
    <t>The vendor invoice was flagged because the calendar year of the document date (BLDAT) is later than the calendar year of the posting date (BUDAT), and the invoice includes input VAT. The document date is an indication of the date of supply/service and is therefore relevant for assigning the input VAT to the correct annual VAT report. If the posting date falls in an earlier calendar year than the date of supply, there is a suspicion that VAT may have been reclaimed too early. For VAT reporting purposes, the calendar year is always decisive - not a potentially shifted fiscal year.</t>
  </si>
  <si>
    <t>There is a risk that input VAT is claimed in a too early calendar year, as the underlying supply date belongs to a future year. This may lead to objections during a tax audit by the fiscal authorities.</t>
  </si>
  <si>
    <t>The profile shows the calendar year of the posting date, the calendar year of the document date, and the used VAT code. To identify special cases, such as prepayments, the profile also contains the document type and the SAP transaction code used.</t>
  </si>
  <si>
    <t>The details show the document date, the posting date, and the affected input VAT item.</t>
  </si>
  <si>
    <t>There is a risk of incorrect or manipulated payments and therefore of unauthorised payments.</t>
  </si>
  <si>
    <t>Payments to countries with a questionable corruption ranking</t>
  </si>
  <si>
    <t>The accounting document was flagged because it relates to a paid invoice whose receiving bank is located in a country with a Corruption Perception Index (CPI) score below 35, according to Transparency International Germany e.V. Payments to the country in which the company itself is located are not considered.</t>
  </si>
  <si>
    <t>There is a risk that payments are made to countries considered problematic in terms of money laundering or corruption.</t>
  </si>
  <si>
    <t>The profile shows the bank’s country of domicile and the CPI score of that country. The Corruption Perception Index has a maximum score of 100 (low perceived corruption).</t>
  </si>
  <si>
    <t>The details list the paid line items in the document, the associated payment run, and the vendor.</t>
  </si>
  <si>
    <t>Delayed VAT reporting after delivery</t>
  </si>
  <si>
    <t>The customer invoice (SAP SD) was flagged because the invoice entry date (Table VBRK, field ERDAT) is at least 90 days after the entry date of the corresponding delivery (Table LIKP, field ERDAT), and the invoice includes VAT (Table VBRP, field MWSBP). This is considered critical because, within the European Union, VAT generally becomes chargeable at the time of delivery. A delayed invoice may therefore lead to late VAT reporting.</t>
  </si>
  <si>
    <t>There is a risk that VAT is not reported in time in the preliminary VAT return or the annual VAT declaration.</t>
  </si>
  <si>
    <t>The profile is structured by the number of days between the delivery entry date and the invoice entry date. The longer this period, the higher the risk of late reporting in the VAT return. Focus especially on invoices with the longest delays.</t>
  </si>
  <si>
    <t>The details show the invoice entry date, the affected invoice line items, the delivery entry date and the delivery number, as well as the number of days between the delivery and the invoice entry.</t>
  </si>
  <si>
    <t>Rare postings on certain weekdays</t>
  </si>
  <si>
    <t>The analysis assumes that business transactions are processed regularly and repeatedly, according to the company’s division of work. This indicator flags accounting entries that appear to contradict this assumption. For each company code, fiscal year, document type, and weekday, the number of different days in the year on which documents of that type were posted is calculated. A posting is considered rare if it occurs on no more than three different days during the entire fiscal year. Example: In company code B for fiscal year 2025, the evaluation shows that the document type KR (vendor invoice) was posted on only 2 Sundays throughout the year. This is considered rare because it occurs on no more than three days in the entire year. The indicator then flags all postings on a specific posting date within that company code, fiscal year, document type, and weekday if only a single dialog user posted these entries on that day (system users are excluded). This condition ensures that multiple users were not working on the same type of transactions on that day, and therefore no “four-eyes principle” or other approvals likely took place.</t>
  </si>
  <si>
    <t>Rare postings on unusual weekdays, performed by a single (dialog) user, may indicate potential violations of the four-eyes principle, insufficient controls, or even fraudulent activity.</t>
  </si>
  <si>
    <t>The profile shows the document type, the identified rare posting weekday, and the number of different days in the year on which such transactions occurred on that weekday. Profiles are particularly relevant if they involve payment-related document types that were posted on weekdays considered unusual for such postings.</t>
  </si>
  <si>
    <t>The details include the posting user and user type. Possible user types are: A = Dialog User, S = Service User, L = Reference User. If the user type is unknown, the user master record (table USR02) may be missing. For data protection reasons, the user may be displayed in an encrypted form. The posting date is also displayed.</t>
  </si>
  <si>
    <t>Postings on days with low number of accounting entries</t>
  </si>
  <si>
    <t xml:space="preserve">Accounting documents are flagged if their entry date is on days with unusually low posting volume. An unusually low posting volume is determined based on statistical characteristics. For each document type, company code and fiscal year, the average number of documents of this document type on each day of the week (Monday to Sunday) is calculated. If significantly fewer documents of this document type were posted on a particular day, this is considered a day with an unusually low volume of posting (e.g. due to a bank holiday), and these documents are marked. Only postings by dialogue users are taken into account. </t>
  </si>
  <si>
    <t>There is a risk of incorrect or manipulated postings on days with unusually low business activity.</t>
  </si>
  <si>
    <t>The profile is structured by the document type concerned, the weekday, and the date on which an unusually low number of documents of this type were posted, as well as the number of postings on that day. It also shows the average number of postings of this document type on that weekday, the corresponding standard deviation, and the threshold below which a day is classified as having exceptionally low posting volume.</t>
  </si>
  <si>
    <t>No special details are shown.</t>
  </si>
  <si>
    <t>Inconsistent VAT codes on purchase order item</t>
  </si>
  <si>
    <t>Purchase orders are flagged when several different VAT codes are used on the same purchase order item in the related invoices.</t>
  </si>
  <si>
    <t>There is a risk that input VAT is declared incorrectly, since different VAT codes are used for the same service.</t>
  </si>
  <si>
    <t>The profile shows the type of material ordered and the various tax codes used in the invoices posted in Financial Accounting. Profiles in which the tax codes indicate different VAT treatment – for example, due to different tax rates – are particularly relevant.</t>
  </si>
  <si>
    <t>The details show the material name, the order item and the invoice numbers of the invoices posted in Financial Accounting in which different tax codes were used.</t>
  </si>
  <si>
    <t>The profiles show which deviations exist in the three-way match between purchase order, goods receipt and invoices. The profiles are organised according to combinations of characteristics. These characteristics are: 1. the service ordered is a service (yes or no). 2. a difference between the average unit price in the invoice (INV) and the purchase order (PO) (more or less). 3. a deviation of the invoice quantity from the goods receipt (more or less). 4. a discrepancy between the quantity of goods received and the purchase order (more or less) 5. a discrepancy between the quantity of invoice and the purchase order (more or less). 6. there is an overdelivery (yes or no). 7. an overdelivery exists if any tolerance limit set for the order item has been overdelivered. 8. GR-based invoice verification is switched on for the order item (yes or no). Use the deviations shown to determine which deviations you consider to be particularly risky. The value filter should also be used for a selection. Order items with particularly high ‘variance damage’ are of particular interest. If the GR-based invoice verification is not used, this raises further questions.</t>
  </si>
  <si>
    <t>The profiles show which deviations exist in the two-way match between the order and invoices. The profiles are organised according to combinations of characteristics. These characteristics are: 1. Whether the ordered item is a service (yes or no). 2. A deviation in the average unit price between invoice (INV) and purchase order (PO) (higher or lower). 3. A deviation in quantity between invoice and purchase order (higher or lower). 4. Whether an overbilling is present (yes or no). Overbilling occurs when a defined tolerance limit of the PO item has been exceeded. 5. Whether goods-receipt-based invoice verification is enabled for the PO item (yes or no). Use the displayed deviations to assess which deviation types you consider particularly risky. Additionally, use the value filter to select relevant cases. Purchase order items with particularly high “deviation losses” are of special interest. If goods-receipt-based invoice verification is not used, this raises further questions. Especially for services, it may happen that goods or service receipts are not recorded. If the item is not a service but actual goods, then goods-receipt-based invoice verification should be enabled and corresponding receipts should be documented.</t>
  </si>
  <si>
    <t>The indicator highlights purchase order items that have remained open for an extended period. Only purchase orders that are still open at the time of the data extraction are analyzed, not those that have already been closed. A purchase order item is considered open if the final delivery indicator for the order item (table EKPO, field ELIKZ) has not been set, and less than 90% of the ordered quantity has been received to date. "Open for an extended period" means that the last activity related to the purchase order (e.g., goods receipt or purchase order creation date) must be more than 30 days old. To calculate this interval, the latest posting date of a document in financial accounting (referred to as the general "analysis date," or the "current" date at the time of data extraction) is determined and compared against the date of the last activity on the purchase order.</t>
  </si>
  <si>
    <t xml:space="preserve">Financial Risks: Open purchase orders may necessitate accruals that might be overlooked in the annual financial statements. This is particularly relevant for service orders, as services do not trigger goods receipts (and therefore no asset transfer is recorded), even though the services may have already been rendered (work in progress). Aging purchase orders may indicate unused budgets or inefficient resource allocation. Operational Risks: Aging purchase orders may point to process issues, such as a lack of communication with suppliers or internal coordination problems. There is a risk that orders are not canceled in a timely manner, leading to unnecessary commitments or duplicate orders. Compliance Risks: Outdated or unresolved purchase orders may indicate that internal control guidelines or order maintenance requirements are not being adhered to. </t>
  </si>
  <si>
    <t>The profile indicates whether the purchase order involves a service or not. Additionally, it displays the age of the purchase order, categorized into time intervals. The age of the purchase order is defined as the difference in days between the "analysis date" (latest posting date of a document in the financial accounting system) and the date of the last activity on the purchase order. Furthermore, the profile highlights if a fiscal year-end date falls between the last activity of the purchase order and the "analysis date."</t>
  </si>
  <si>
    <t>Cyclic Change of Vendor Master Data</t>
  </si>
  <si>
    <t>Creditor invoices are flagged where vendor master data fields were changed prior to invoice entry and subsequently reverted to their original value after the invoice was posted. The two master data changes occur within a period of no more than 7 days.</t>
  </si>
  <si>
    <t>The profile shows the changed master data field and its values, as well as the number of days between the two changes. Focus on the master data fields you consider critical.</t>
  </si>
  <si>
    <t>Details show the vendor, the two change document numbers, the invoice posting date, and the dates of the first and second master data changes (between which the invoice was posted).</t>
  </si>
  <si>
    <t>The amount of the creditor invoice.</t>
  </si>
  <si>
    <t>Title</t>
  </si>
  <si>
    <t>Analysis description</t>
  </si>
  <si>
    <t>Risk</t>
  </si>
  <si>
    <t>Profile description</t>
  </si>
  <si>
    <t>Detail description</t>
  </si>
  <si>
    <t>Amount</t>
  </si>
  <si>
    <t>P2P</t>
  </si>
  <si>
    <t>bypassing_main_processes</t>
  </si>
  <si>
    <t>payment_terms</t>
  </si>
  <si>
    <t>procurement</t>
  </si>
  <si>
    <t>cross_process</t>
  </si>
  <si>
    <t>O2C</t>
  </si>
  <si>
    <t>vat</t>
  </si>
  <si>
    <t>outlier</t>
  </si>
  <si>
    <t>fixed_assets</t>
  </si>
  <si>
    <t>outlier_detection</t>
  </si>
  <si>
    <t>enhancing</t>
  </si>
  <si>
    <t>3_way_match</t>
  </si>
  <si>
    <t>inventory</t>
  </si>
  <si>
    <t>reversal</t>
  </si>
  <si>
    <t>user_access</t>
  </si>
  <si>
    <t>payables_to_bank</t>
  </si>
  <si>
    <t>timely_posting</t>
  </si>
  <si>
    <t>master_data</t>
  </si>
  <si>
    <t>bank_to_receivables</t>
  </si>
  <si>
    <t>sales</t>
  </si>
  <si>
    <t>Process</t>
  </si>
  <si>
    <t>Audit area</t>
  </si>
  <si>
    <t>Result type</t>
  </si>
  <si>
    <t>fachlich</t>
  </si>
  <si>
    <t>Value of item in the purchase order currency.</t>
  </si>
  <si>
    <t>The amount of the customer invoice.</t>
  </si>
  <si>
    <t>Total amount of the positions affected in the document of the relevant supplier.</t>
  </si>
  <si>
    <t>The amount of the accounting entry that references the respective asset.</t>
  </si>
  <si>
    <t>The amount shows the value of the affected line item in financial accounting.</t>
  </si>
  <si>
    <t>The amount is the profit from the asset retirement.</t>
  </si>
  <si>
    <t>The amount is the value of the accounting entry referring to the asset.</t>
  </si>
  <si>
    <t>The amount is the value of the accounting entry that refers to the respective asset.</t>
  </si>
  <si>
    <t>The balance of the affected accounting document.</t>
  </si>
  <si>
    <t>Sum of affected items in the document of the customer concerned.</t>
  </si>
  <si>
    <t>Sum of the items in the document that refer to the customer whose bank account details were changed.</t>
  </si>
  <si>
    <t>The amount shows the invoice total in document currency.</t>
  </si>
  <si>
    <t>Amount of the total of the affected items in the SD invoice in document currency.</t>
  </si>
  <si>
    <t>Amount of the input VAT item</t>
  </si>
  <si>
    <t>The amount is the sum of the paid line items.</t>
  </si>
  <si>
    <t>Amount of VAT</t>
  </si>
  <si>
    <t>The amount is the balance of the affected accounting document.</t>
  </si>
  <si>
    <t>The amount is the purchase order value in the order currency.</t>
  </si>
  <si>
    <t>Included in version (x = yes)</t>
  </si>
  <si>
    <t>x</t>
  </si>
  <si>
    <t>ICS category</t>
  </si>
  <si>
    <t xml:space="preserve">2 - FI AP / AR </t>
  </si>
  <si>
    <t>None</t>
  </si>
  <si>
    <t xml:space="preserve">3a - Purchase Process Risk </t>
  </si>
  <si>
    <t>1 - FI Basis</t>
  </si>
  <si>
    <t>5 - After Data Review</t>
  </si>
  <si>
    <t>4 - Fixed Asset Risk</t>
  </si>
  <si>
    <t>3b - Sales Process Risk</t>
  </si>
  <si>
    <t>Indicators included in Content Bundle "360° Audit"</t>
  </si>
  <si>
    <t>Indicators included in Content Bundle "Purchase-to-Pay (P2P)"</t>
  </si>
  <si>
    <t>Indicators included in Content Bundle "Order-to-Cash (O2C)"</t>
  </si>
  <si>
    <t>Indicators included in Content Bundle "Accounting &amp; Taxation"</t>
  </si>
  <si>
    <t>Indicators included in Content Bundle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</si>
</sst>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14"/>
      <color theme="1" tint="0.14999847407452621"/>
      <name val="Aptos Narrow"/>
      <family val="2"/>
      <scheme val="minor"/>
    </font>
    <font>
      <b/>
      <sz val="16"/>
      <color theme="1" tint="0.14999847407452621"/>
      <name val="Aptos Narrow"/>
      <family val="2"/>
      <scheme val="minor"/>
    </font>
    <font>
      <b/>
      <sz val="12"/>
      <color theme="1" tint="0.14999847407452621"/>
      <name val="Aptos Narrow"/>
      <family val="2"/>
      <scheme val="minor"/>
    </font>
    <font>
      <sz val="14"/>
      <color theme="1"/>
      <name val="Aptos Narrow"/>
      <family val="2"/>
      <scheme val="minor"/>
    </font>
    <font>
      <sz val="16"/>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s>
  <borders count="3">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1"/>
      </bottom>
      <diagonal/>
    </border>
  </borders>
  <cellStyleXfs count="1">
    <xf numFmtId="0" fontId="0" fillId="0" borderId="0"/>
  </cellStyleXfs>
  <cellXfs count="15">
    <xf numFmtId="0" fontId="0" fillId="0" borderId="0" xfId="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1" xfId="0" applyBorder="1"/>
    <xf numFmtId="0" fontId="2" fillId="3" borderId="0" xfId="0" applyFont="1" applyFill="1" applyAlignment="1">
      <alignment horizontal="center" vertical="center"/>
    </xf>
    <xf numFmtId="0" fontId="3" fillId="3" borderId="2" xfId="0" applyFont="1" applyFill="1" applyBorder="1" applyAlignment="1">
      <alignment vertical="center"/>
    </xf>
    <xf numFmtId="0" fontId="3" fillId="3" borderId="2" xfId="0" applyFont="1" applyFill="1" applyBorder="1" applyAlignment="1">
      <alignment horizontal="center" vertical="center"/>
    </xf>
    <xf numFmtId="0" fontId="2" fillId="3" borderId="2" xfId="0" applyFont="1" applyFill="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2" xfId="0" applyFont="1" applyFill="1" applyBorder="1" applyAlignment="1">
      <alignment horizontal="center" vertical="center"/>
    </xf>
    <xf numFmtId="0" fontId="2" fillId="3" borderId="2"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2E68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47DC-8A76-47F0-8FD4-6168E0C27529}">
  <sheetPr>
    <tabColor theme="7"/>
  </sheetPr>
  <dimension ref="A1:S152"/>
  <sheetViews>
    <sheetView tabSelected="1" workbookViewId="0">
      <pane xSplit="1" ySplit="2" topLeftCell="B3" activePane="bottomRight" state="frozen"/>
      <selection pane="topRight"/>
      <selection pane="bottomLeft"/>
      <selection pane="bottomRight" activeCell="B3" sqref="B3"/>
    </sheetView>
  </sheetViews>
  <sheetFormatPr baseColWidth="10" defaultColWidth="5.6640625" defaultRowHeight="14.4" x14ac:dyDescent="0.3"/>
  <cols>
    <col min="1" max="1" width="5.6640625" style="3"/>
    <col min="2" max="2" width="79.21875" style="1" customWidth="1"/>
    <col min="3" max="3" width="75.6640625" style="1" customWidth="1"/>
    <col min="4" max="4" width="40.5546875" style="1" customWidth="1"/>
    <col min="5" max="6" width="75.6640625" style="1" customWidth="1"/>
    <col min="7" max="8" width="20.6640625" style="1" customWidth="1"/>
    <col min="9" max="9" width="26.5546875" style="1" customWidth="1"/>
    <col min="10" max="10" width="20.6640625" style="1" customWidth="1"/>
    <col min="11" max="11" width="25.33203125" style="1" bestFit="1" customWidth="1"/>
    <col min="12" max="17" width="11.5546875" style="1" bestFit="1" customWidth="1"/>
    <col min="18" max="19" width="11.5546875" style="1" customWidth="1"/>
    <col min="20" max="16384" width="5.6640625" style="1"/>
  </cols>
  <sheetData>
    <row r="1" spans="1:19" s="10" customFormat="1" ht="39.6" customHeight="1" x14ac:dyDescent="0.3">
      <c r="A1" s="6"/>
      <c r="B1" s="11" t="s">
        <v>799</v>
      </c>
      <c r="C1" s="11"/>
      <c r="D1" s="7"/>
      <c r="E1" s="7"/>
      <c r="F1" s="7"/>
      <c r="G1" s="7"/>
      <c r="H1" s="7"/>
      <c r="I1" s="7"/>
      <c r="J1" s="7"/>
      <c r="K1" s="7"/>
      <c r="L1" s="14" t="s">
        <v>789</v>
      </c>
      <c r="M1" s="14"/>
      <c r="N1" s="14"/>
      <c r="O1" s="14"/>
      <c r="P1" s="14"/>
      <c r="Q1" s="14"/>
      <c r="R1" s="14"/>
      <c r="S1" s="14"/>
    </row>
    <row r="2" spans="1:19" s="9" customFormat="1" ht="30" customHeight="1" x14ac:dyDescent="0.3">
      <c r="A2" s="5" t="s">
        <v>0</v>
      </c>
      <c r="B2" s="5" t="s">
        <v>741</v>
      </c>
      <c r="C2" s="5" t="s">
        <v>742</v>
      </c>
      <c r="D2" s="5" t="s">
        <v>743</v>
      </c>
      <c r="E2" s="5" t="s">
        <v>744</v>
      </c>
      <c r="F2" s="5" t="s">
        <v>745</v>
      </c>
      <c r="G2" s="5" t="s">
        <v>746</v>
      </c>
      <c r="H2" s="5" t="s">
        <v>767</v>
      </c>
      <c r="I2" s="5" t="s">
        <v>768</v>
      </c>
      <c r="J2" s="5" t="s">
        <v>769</v>
      </c>
      <c r="K2" s="5" t="s">
        <v>791</v>
      </c>
      <c r="L2" s="5">
        <v>2604</v>
      </c>
      <c r="M2" s="5">
        <v>2603</v>
      </c>
      <c r="N2" s="5">
        <v>2602</v>
      </c>
      <c r="O2" s="5">
        <v>2601</v>
      </c>
      <c r="P2" s="5">
        <v>2512</v>
      </c>
      <c r="Q2" s="5">
        <v>2511</v>
      </c>
      <c r="R2" s="5">
        <v>2510</v>
      </c>
      <c r="S2" s="5">
        <v>2509</v>
      </c>
    </row>
    <row r="3" spans="1:19" x14ac:dyDescent="0.3">
      <c r="A3" s="2">
        <v>2</v>
      </c>
      <c r="B3" t="s">
        <v>1</v>
      </c>
      <c r="C3" t="s">
        <v>2</v>
      </c>
      <c r="D3" t="s">
        <v>3</v>
      </c>
      <c r="E3" t="s">
        <v>4</v>
      </c>
      <c r="F3" t="s">
        <v>5</v>
      </c>
      <c r="G3" t="s">
        <v>6</v>
      </c>
      <c r="H3" t="s">
        <v>747</v>
      </c>
      <c r="I3" t="s">
        <v>748</v>
      </c>
      <c r="J3" t="s">
        <v>770</v>
      </c>
      <c r="K3" s="4" t="s">
        <v>792</v>
      </c>
      <c r="L3" s="1" t="s">
        <v>790</v>
      </c>
      <c r="M3" s="1" t="s">
        <v>790</v>
      </c>
      <c r="N3" s="1" t="s">
        <v>790</v>
      </c>
      <c r="O3" s="1" t="s">
        <v>790</v>
      </c>
      <c r="P3" s="1" t="s">
        <v>790</v>
      </c>
      <c r="Q3" s="1" t="s">
        <v>790</v>
      </c>
      <c r="R3" s="1" t="s">
        <v>790</v>
      </c>
      <c r="S3" s="1" t="s">
        <v>790</v>
      </c>
    </row>
    <row r="4" spans="1:19" x14ac:dyDescent="0.3">
      <c r="A4" s="2">
        <v>4</v>
      </c>
      <c r="B4" t="s">
        <v>7</v>
      </c>
      <c r="C4" t="s">
        <v>8</v>
      </c>
      <c r="D4" t="s">
        <v>9</v>
      </c>
      <c r="E4" t="s">
        <v>10</v>
      </c>
      <c r="F4" t="s">
        <v>11</v>
      </c>
      <c r="G4" t="s">
        <v>12</v>
      </c>
      <c r="H4" t="s">
        <v>747</v>
      </c>
      <c r="I4" t="s">
        <v>749</v>
      </c>
      <c r="J4" t="s">
        <v>770</v>
      </c>
      <c r="K4" s="4" t="s">
        <v>793</v>
      </c>
      <c r="L4" s="1" t="s">
        <v>790</v>
      </c>
      <c r="M4" s="1" t="s">
        <v>790</v>
      </c>
      <c r="N4" s="1" t="s">
        <v>790</v>
      </c>
      <c r="O4" s="1" t="s">
        <v>790</v>
      </c>
      <c r="P4" s="1" t="s">
        <v>790</v>
      </c>
      <c r="Q4" s="1" t="s">
        <v>790</v>
      </c>
      <c r="R4" s="1" t="s">
        <v>790</v>
      </c>
      <c r="S4" s="1" t="s">
        <v>790</v>
      </c>
    </row>
    <row r="5" spans="1:19" x14ac:dyDescent="0.3">
      <c r="A5" s="2">
        <v>5</v>
      </c>
      <c r="B5" t="s">
        <v>13</v>
      </c>
      <c r="C5" t="s">
        <v>14</v>
      </c>
      <c r="D5" t="s">
        <v>15</v>
      </c>
      <c r="E5" t="s">
        <v>16</v>
      </c>
      <c r="F5" t="s">
        <v>17</v>
      </c>
      <c r="G5" t="s">
        <v>57</v>
      </c>
      <c r="H5" t="s">
        <v>747</v>
      </c>
      <c r="I5" t="s">
        <v>750</v>
      </c>
      <c r="J5" t="s">
        <v>770</v>
      </c>
      <c r="K5" s="4" t="s">
        <v>793</v>
      </c>
      <c r="L5" s="1" t="s">
        <v>790</v>
      </c>
      <c r="M5" s="1" t="s">
        <v>790</v>
      </c>
      <c r="N5" s="1" t="s">
        <v>790</v>
      </c>
      <c r="O5" s="1" t="s">
        <v>790</v>
      </c>
      <c r="P5" s="1" t="s">
        <v>790</v>
      </c>
      <c r="Q5" s="1" t="s">
        <v>790</v>
      </c>
      <c r="R5" s="1" t="s">
        <v>790</v>
      </c>
      <c r="S5" s="1" t="s">
        <v>790</v>
      </c>
    </row>
    <row r="6" spans="1:19" x14ac:dyDescent="0.3">
      <c r="A6" s="2">
        <v>8</v>
      </c>
      <c r="B6" t="s">
        <v>18</v>
      </c>
      <c r="C6" t="s">
        <v>19</v>
      </c>
      <c r="D6" t="s">
        <v>20</v>
      </c>
      <c r="E6" t="s">
        <v>21</v>
      </c>
      <c r="F6" t="s">
        <v>22</v>
      </c>
      <c r="G6" t="s">
        <v>57</v>
      </c>
      <c r="H6" t="s">
        <v>747</v>
      </c>
      <c r="I6" t="s">
        <v>748</v>
      </c>
      <c r="J6" t="s">
        <v>770</v>
      </c>
      <c r="K6" s="4" t="s">
        <v>794</v>
      </c>
      <c r="L6" s="1" t="s">
        <v>790</v>
      </c>
      <c r="M6" s="1" t="s">
        <v>790</v>
      </c>
      <c r="N6" s="1" t="s">
        <v>790</v>
      </c>
      <c r="O6" s="1" t="s">
        <v>790</v>
      </c>
      <c r="P6" s="1" t="s">
        <v>790</v>
      </c>
      <c r="Q6" s="1" t="s">
        <v>790</v>
      </c>
      <c r="R6" s="1" t="s">
        <v>790</v>
      </c>
      <c r="S6" s="1" t="s">
        <v>790</v>
      </c>
    </row>
    <row r="7" spans="1:19" x14ac:dyDescent="0.3">
      <c r="A7" s="2">
        <v>9</v>
      </c>
      <c r="B7" t="s">
        <v>23</v>
      </c>
      <c r="C7" t="s">
        <v>24</v>
      </c>
      <c r="D7" t="s">
        <v>25</v>
      </c>
      <c r="E7" t="s">
        <v>26</v>
      </c>
      <c r="F7" t="s">
        <v>27</v>
      </c>
      <c r="G7" t="s">
        <v>28</v>
      </c>
      <c r="H7" t="s">
        <v>747</v>
      </c>
      <c r="I7" t="s">
        <v>748</v>
      </c>
      <c r="J7" t="s">
        <v>770</v>
      </c>
      <c r="K7" s="4" t="s">
        <v>794</v>
      </c>
      <c r="L7" s="1" t="s">
        <v>790</v>
      </c>
      <c r="M7" s="1" t="s">
        <v>790</v>
      </c>
      <c r="N7" s="1" t="s">
        <v>790</v>
      </c>
      <c r="O7" s="1" t="s">
        <v>790</v>
      </c>
      <c r="P7" s="1" t="s">
        <v>790</v>
      </c>
      <c r="Q7" s="1" t="s">
        <v>790</v>
      </c>
      <c r="R7" s="1" t="s">
        <v>790</v>
      </c>
      <c r="S7" s="1" t="s">
        <v>790</v>
      </c>
    </row>
    <row r="8" spans="1:19" x14ac:dyDescent="0.3">
      <c r="A8" s="2">
        <v>10</v>
      </c>
      <c r="B8" t="s">
        <v>29</v>
      </c>
      <c r="C8" t="s">
        <v>30</v>
      </c>
      <c r="D8" t="s">
        <v>31</v>
      </c>
      <c r="E8" t="s">
        <v>32</v>
      </c>
      <c r="F8" t="s">
        <v>33</v>
      </c>
      <c r="G8" t="s">
        <v>34</v>
      </c>
      <c r="H8" t="s">
        <v>747</v>
      </c>
      <c r="I8" t="s">
        <v>748</v>
      </c>
      <c r="J8" t="s">
        <v>770</v>
      </c>
      <c r="K8" s="4" t="s">
        <v>795</v>
      </c>
      <c r="L8" s="1" t="s">
        <v>790</v>
      </c>
      <c r="M8" s="1" t="s">
        <v>790</v>
      </c>
      <c r="N8" s="1" t="s">
        <v>790</v>
      </c>
      <c r="O8" s="1" t="s">
        <v>790</v>
      </c>
      <c r="P8" s="1" t="s">
        <v>790</v>
      </c>
      <c r="Q8" s="1" t="s">
        <v>790</v>
      </c>
      <c r="R8" s="1" t="s">
        <v>790</v>
      </c>
      <c r="S8" s="1" t="s">
        <v>790</v>
      </c>
    </row>
    <row r="9" spans="1:19" x14ac:dyDescent="0.3">
      <c r="A9" s="2">
        <v>14</v>
      </c>
      <c r="B9" t="s">
        <v>35</v>
      </c>
      <c r="C9" t="s">
        <v>36</v>
      </c>
      <c r="D9" t="s">
        <v>37</v>
      </c>
      <c r="E9" t="s">
        <v>38</v>
      </c>
      <c r="F9" t="s">
        <v>39</v>
      </c>
      <c r="G9" t="s">
        <v>40</v>
      </c>
      <c r="H9" t="s">
        <v>752</v>
      </c>
      <c r="I9" t="s">
        <v>753</v>
      </c>
      <c r="J9" t="s">
        <v>770</v>
      </c>
      <c r="K9" s="4" t="s">
        <v>796</v>
      </c>
      <c r="L9" s="1" t="s">
        <v>790</v>
      </c>
      <c r="M9" s="1" t="s">
        <v>790</v>
      </c>
      <c r="N9" s="1" t="s">
        <v>790</v>
      </c>
      <c r="O9" s="1" t="s">
        <v>790</v>
      </c>
      <c r="P9" s="1" t="s">
        <v>790</v>
      </c>
      <c r="Q9" s="1" t="s">
        <v>790</v>
      </c>
      <c r="R9" s="1" t="s">
        <v>790</v>
      </c>
      <c r="S9" s="1" t="s">
        <v>790</v>
      </c>
    </row>
    <row r="10" spans="1:19" x14ac:dyDescent="0.3">
      <c r="A10" s="2">
        <v>17</v>
      </c>
      <c r="B10" t="s">
        <v>41</v>
      </c>
      <c r="C10" t="s">
        <v>42</v>
      </c>
      <c r="D10" t="s">
        <v>43</v>
      </c>
      <c r="E10" t="s">
        <v>44</v>
      </c>
      <c r="F10" t="s">
        <v>33</v>
      </c>
      <c r="G10" t="s">
        <v>45</v>
      </c>
      <c r="H10" t="s">
        <v>747</v>
      </c>
      <c r="I10" t="s">
        <v>748</v>
      </c>
      <c r="J10" t="s">
        <v>754</v>
      </c>
      <c r="K10" s="4" t="s">
        <v>796</v>
      </c>
      <c r="L10" s="1" t="s">
        <v>790</v>
      </c>
      <c r="M10" s="1" t="s">
        <v>790</v>
      </c>
      <c r="N10" s="1" t="s">
        <v>790</v>
      </c>
      <c r="O10" s="1" t="s">
        <v>790</v>
      </c>
      <c r="P10" s="1" t="s">
        <v>790</v>
      </c>
      <c r="Q10" s="1" t="s">
        <v>790</v>
      </c>
      <c r="R10" s="1" t="s">
        <v>790</v>
      </c>
      <c r="S10" s="1" t="s">
        <v>790</v>
      </c>
    </row>
    <row r="11" spans="1:19" x14ac:dyDescent="0.3">
      <c r="A11" s="2">
        <v>18</v>
      </c>
      <c r="B11" t="s">
        <v>46</v>
      </c>
      <c r="C11" t="s">
        <v>47</v>
      </c>
      <c r="D11" t="s">
        <v>48</v>
      </c>
      <c r="E11" t="s">
        <v>49</v>
      </c>
      <c r="F11" t="s">
        <v>50</v>
      </c>
      <c r="G11" t="s">
        <v>51</v>
      </c>
      <c r="H11" t="s">
        <v>755</v>
      </c>
      <c r="I11" t="s">
        <v>755</v>
      </c>
      <c r="J11" t="s">
        <v>770</v>
      </c>
      <c r="K11" s="4" t="s">
        <v>797</v>
      </c>
      <c r="L11" s="1" t="s">
        <v>790</v>
      </c>
      <c r="M11" s="1" t="s">
        <v>790</v>
      </c>
      <c r="N11" s="1" t="s">
        <v>790</v>
      </c>
      <c r="O11" s="1" t="s">
        <v>790</v>
      </c>
      <c r="P11" s="1" t="s">
        <v>790</v>
      </c>
      <c r="Q11" s="1" t="s">
        <v>790</v>
      </c>
      <c r="R11" s="1" t="s">
        <v>790</v>
      </c>
      <c r="S11" s="1" t="s">
        <v>790</v>
      </c>
    </row>
    <row r="12" spans="1:19" x14ac:dyDescent="0.3">
      <c r="A12" s="2">
        <v>20</v>
      </c>
      <c r="B12" t="s">
        <v>52</v>
      </c>
      <c r="C12" t="s">
        <v>53</v>
      </c>
      <c r="D12" t="s">
        <v>54</v>
      </c>
      <c r="E12" t="s">
        <v>55</v>
      </c>
      <c r="F12" t="s">
        <v>56</v>
      </c>
      <c r="G12" t="s">
        <v>57</v>
      </c>
      <c r="H12" t="s">
        <v>751</v>
      </c>
      <c r="I12" t="s">
        <v>756</v>
      </c>
      <c r="J12" t="s">
        <v>757</v>
      </c>
      <c r="K12" s="4" t="s">
        <v>793</v>
      </c>
      <c r="L12" s="1" t="s">
        <v>790</v>
      </c>
      <c r="M12" s="1" t="s">
        <v>790</v>
      </c>
      <c r="N12" s="1" t="s">
        <v>790</v>
      </c>
      <c r="O12" s="1" t="s">
        <v>790</v>
      </c>
      <c r="P12" s="1" t="s">
        <v>790</v>
      </c>
      <c r="Q12" s="1" t="s">
        <v>790</v>
      </c>
      <c r="R12" s="1" t="s">
        <v>790</v>
      </c>
      <c r="S12" s="1" t="s">
        <v>790</v>
      </c>
    </row>
    <row r="13" spans="1:19" x14ac:dyDescent="0.3">
      <c r="A13" s="2">
        <v>21</v>
      </c>
      <c r="B13" t="s">
        <v>58</v>
      </c>
      <c r="C13" t="s">
        <v>59</v>
      </c>
      <c r="D13" t="s">
        <v>60</v>
      </c>
      <c r="E13" t="s">
        <v>61</v>
      </c>
      <c r="F13" t="s">
        <v>62</v>
      </c>
      <c r="G13" t="s">
        <v>63</v>
      </c>
      <c r="H13" t="s">
        <v>752</v>
      </c>
      <c r="I13" t="s">
        <v>753</v>
      </c>
      <c r="J13" t="s">
        <v>770</v>
      </c>
      <c r="K13" s="4" t="s">
        <v>796</v>
      </c>
      <c r="L13" s="1" t="s">
        <v>790</v>
      </c>
      <c r="M13" s="1" t="s">
        <v>790</v>
      </c>
      <c r="N13" s="1" t="s">
        <v>790</v>
      </c>
      <c r="O13" s="1" t="s">
        <v>790</v>
      </c>
      <c r="P13" s="1" t="s">
        <v>790</v>
      </c>
      <c r="Q13" s="1" t="s">
        <v>790</v>
      </c>
      <c r="R13" s="1" t="s">
        <v>790</v>
      </c>
      <c r="S13" s="1" t="s">
        <v>790</v>
      </c>
    </row>
    <row r="14" spans="1:19" x14ac:dyDescent="0.3">
      <c r="A14" s="2">
        <v>22</v>
      </c>
      <c r="B14" t="s">
        <v>64</v>
      </c>
      <c r="C14" t="s">
        <v>65</v>
      </c>
      <c r="D14" t="s">
        <v>66</v>
      </c>
      <c r="E14" t="s">
        <v>67</v>
      </c>
      <c r="F14" t="s">
        <v>68</v>
      </c>
      <c r="G14" t="s">
        <v>69</v>
      </c>
      <c r="H14" t="s">
        <v>752</v>
      </c>
      <c r="I14" t="s">
        <v>753</v>
      </c>
      <c r="J14" t="s">
        <v>770</v>
      </c>
      <c r="K14" s="4" t="s">
        <v>796</v>
      </c>
      <c r="L14" s="1" t="s">
        <v>790</v>
      </c>
      <c r="M14" s="1" t="s">
        <v>790</v>
      </c>
      <c r="N14" s="1" t="s">
        <v>790</v>
      </c>
      <c r="O14" s="1" t="s">
        <v>790</v>
      </c>
      <c r="P14" s="1" t="s">
        <v>790</v>
      </c>
      <c r="Q14" s="1" t="s">
        <v>790</v>
      </c>
      <c r="R14" s="1" t="s">
        <v>790</v>
      </c>
      <c r="S14" s="1" t="s">
        <v>790</v>
      </c>
    </row>
    <row r="15" spans="1:19" x14ac:dyDescent="0.3">
      <c r="A15" s="2">
        <v>23</v>
      </c>
      <c r="B15" t="s">
        <v>70</v>
      </c>
      <c r="C15" t="s">
        <v>71</v>
      </c>
      <c r="D15" t="s">
        <v>72</v>
      </c>
      <c r="E15" t="s">
        <v>73</v>
      </c>
      <c r="F15" t="s">
        <v>74</v>
      </c>
      <c r="G15" t="s">
        <v>75</v>
      </c>
      <c r="H15" t="s">
        <v>747</v>
      </c>
      <c r="I15" t="s">
        <v>758</v>
      </c>
      <c r="J15" t="s">
        <v>770</v>
      </c>
      <c r="K15" s="4" t="s">
        <v>796</v>
      </c>
      <c r="L15" s="1" t="s">
        <v>790</v>
      </c>
      <c r="M15" s="1" t="s">
        <v>790</v>
      </c>
      <c r="N15" s="1" t="s">
        <v>790</v>
      </c>
      <c r="O15" s="1" t="s">
        <v>790</v>
      </c>
      <c r="P15" s="1" t="s">
        <v>790</v>
      </c>
      <c r="Q15" s="1" t="s">
        <v>790</v>
      </c>
      <c r="R15" s="1" t="s">
        <v>790</v>
      </c>
      <c r="S15" s="1" t="s">
        <v>790</v>
      </c>
    </row>
    <row r="16" spans="1:19" x14ac:dyDescent="0.3">
      <c r="A16" s="2">
        <v>25</v>
      </c>
      <c r="B16" t="s">
        <v>76</v>
      </c>
      <c r="C16" t="s">
        <v>77</v>
      </c>
      <c r="D16" t="s">
        <v>78</v>
      </c>
      <c r="E16" t="s">
        <v>79</v>
      </c>
      <c r="F16" t="s">
        <v>80</v>
      </c>
      <c r="G16" t="s">
        <v>81</v>
      </c>
      <c r="H16" t="s">
        <v>747</v>
      </c>
      <c r="I16" t="s">
        <v>758</v>
      </c>
      <c r="J16" t="s">
        <v>770</v>
      </c>
      <c r="K16" s="4" t="s">
        <v>794</v>
      </c>
      <c r="L16" s="1" t="s">
        <v>790</v>
      </c>
      <c r="M16" s="1" t="s">
        <v>790</v>
      </c>
      <c r="N16" s="1" t="s">
        <v>790</v>
      </c>
      <c r="O16" s="1" t="s">
        <v>790</v>
      </c>
      <c r="P16" s="1" t="s">
        <v>790</v>
      </c>
      <c r="Q16" s="1" t="s">
        <v>790</v>
      </c>
      <c r="R16" s="1" t="s">
        <v>790</v>
      </c>
      <c r="S16" s="1" t="s">
        <v>790</v>
      </c>
    </row>
    <row r="17" spans="1:19" x14ac:dyDescent="0.3">
      <c r="A17" s="2">
        <v>26</v>
      </c>
      <c r="B17" t="s">
        <v>607</v>
      </c>
      <c r="C17" t="s">
        <v>608</v>
      </c>
      <c r="D17" t="s">
        <v>609</v>
      </c>
      <c r="E17" t="s">
        <v>610</v>
      </c>
      <c r="F17" t="s">
        <v>611</v>
      </c>
      <c r="G17" t="s">
        <v>57</v>
      </c>
      <c r="H17" t="s">
        <v>747</v>
      </c>
      <c r="I17" t="s">
        <v>756</v>
      </c>
      <c r="J17" t="s">
        <v>754</v>
      </c>
      <c r="K17" s="4" t="s">
        <v>793</v>
      </c>
      <c r="L17" s="1" t="s">
        <v>790</v>
      </c>
      <c r="M17" s="1" t="s">
        <v>790</v>
      </c>
      <c r="N17" s="1" t="s">
        <v>790</v>
      </c>
      <c r="O17" s="1" t="s">
        <v>790</v>
      </c>
      <c r="P17" s="1" t="s">
        <v>790</v>
      </c>
      <c r="Q17" s="1" t="s">
        <v>790</v>
      </c>
      <c r="R17" s="1" t="s">
        <v>790</v>
      </c>
      <c r="S17" s="1" t="s">
        <v>790</v>
      </c>
    </row>
    <row r="18" spans="1:19" x14ac:dyDescent="0.3">
      <c r="A18" s="2">
        <v>28</v>
      </c>
      <c r="B18" t="s">
        <v>82</v>
      </c>
      <c r="C18" t="s">
        <v>83</v>
      </c>
      <c r="D18" t="s">
        <v>84</v>
      </c>
      <c r="E18" t="s">
        <v>612</v>
      </c>
      <c r="F18" t="s">
        <v>85</v>
      </c>
      <c r="G18" t="s">
        <v>86</v>
      </c>
      <c r="H18" t="s">
        <v>747</v>
      </c>
      <c r="I18" t="s">
        <v>750</v>
      </c>
      <c r="J18" t="s">
        <v>770</v>
      </c>
      <c r="K18" s="4" t="s">
        <v>793</v>
      </c>
      <c r="L18" s="1" t="s">
        <v>790</v>
      </c>
      <c r="M18" s="1" t="s">
        <v>790</v>
      </c>
      <c r="N18" s="1" t="s">
        <v>790</v>
      </c>
      <c r="O18" s="1" t="s">
        <v>790</v>
      </c>
      <c r="P18" s="1" t="s">
        <v>790</v>
      </c>
      <c r="Q18" s="1" t="s">
        <v>790</v>
      </c>
      <c r="R18" s="1" t="s">
        <v>790</v>
      </c>
      <c r="S18" s="1" t="s">
        <v>790</v>
      </c>
    </row>
    <row r="19" spans="1:19" x14ac:dyDescent="0.3">
      <c r="A19" s="2">
        <v>30</v>
      </c>
      <c r="B19" t="s">
        <v>87</v>
      </c>
      <c r="C19" t="s">
        <v>88</v>
      </c>
      <c r="D19" t="s">
        <v>89</v>
      </c>
      <c r="E19" t="s">
        <v>90</v>
      </c>
      <c r="F19" t="s">
        <v>91</v>
      </c>
      <c r="G19" t="s">
        <v>92</v>
      </c>
      <c r="H19" t="s">
        <v>747</v>
      </c>
      <c r="I19" t="s">
        <v>759</v>
      </c>
      <c r="J19" t="s">
        <v>770</v>
      </c>
      <c r="K19" s="4" t="s">
        <v>793</v>
      </c>
      <c r="L19" s="1" t="s">
        <v>790</v>
      </c>
      <c r="M19" s="1" t="s">
        <v>790</v>
      </c>
      <c r="N19" s="1" t="s">
        <v>790</v>
      </c>
      <c r="O19" s="1" t="s">
        <v>790</v>
      </c>
      <c r="P19" s="1" t="s">
        <v>790</v>
      </c>
      <c r="Q19" s="1" t="s">
        <v>790</v>
      </c>
      <c r="R19" s="1" t="s">
        <v>790</v>
      </c>
      <c r="S19" s="1" t="s">
        <v>790</v>
      </c>
    </row>
    <row r="20" spans="1:19" x14ac:dyDescent="0.3">
      <c r="A20" s="2">
        <v>31</v>
      </c>
      <c r="B20" t="s">
        <v>93</v>
      </c>
      <c r="C20" t="s">
        <v>94</v>
      </c>
      <c r="D20" t="s">
        <v>95</v>
      </c>
      <c r="E20" t="s">
        <v>96</v>
      </c>
      <c r="F20" t="s">
        <v>97</v>
      </c>
      <c r="G20" t="s">
        <v>57</v>
      </c>
      <c r="H20" t="s">
        <v>751</v>
      </c>
      <c r="I20" t="s">
        <v>760</v>
      </c>
      <c r="J20" t="s">
        <v>770</v>
      </c>
      <c r="K20" s="4" t="s">
        <v>796</v>
      </c>
      <c r="L20" s="1" t="s">
        <v>790</v>
      </c>
      <c r="M20" s="1" t="s">
        <v>790</v>
      </c>
      <c r="N20" s="1" t="s">
        <v>790</v>
      </c>
      <c r="O20" s="1" t="s">
        <v>790</v>
      </c>
      <c r="P20" s="1" t="s">
        <v>790</v>
      </c>
      <c r="Q20" s="1" t="s">
        <v>790</v>
      </c>
      <c r="R20" s="1" t="s">
        <v>790</v>
      </c>
      <c r="S20" s="1" t="s">
        <v>790</v>
      </c>
    </row>
    <row r="21" spans="1:19" x14ac:dyDescent="0.3">
      <c r="A21" s="2">
        <v>33</v>
      </c>
      <c r="B21" t="s">
        <v>98</v>
      </c>
      <c r="C21" t="s">
        <v>99</v>
      </c>
      <c r="D21" t="s">
        <v>100</v>
      </c>
      <c r="E21" t="s">
        <v>101</v>
      </c>
      <c r="F21" t="s">
        <v>102</v>
      </c>
      <c r="G21" t="s">
        <v>57</v>
      </c>
      <c r="H21" t="s">
        <v>747</v>
      </c>
      <c r="I21" t="s">
        <v>748</v>
      </c>
      <c r="J21" t="s">
        <v>770</v>
      </c>
      <c r="K21" s="4" t="s">
        <v>796</v>
      </c>
      <c r="L21" s="1" t="s">
        <v>790</v>
      </c>
      <c r="M21" s="1" t="s">
        <v>790</v>
      </c>
      <c r="N21" s="1" t="s">
        <v>790</v>
      </c>
      <c r="O21" s="1" t="s">
        <v>790</v>
      </c>
      <c r="P21" s="1" t="s">
        <v>790</v>
      </c>
      <c r="Q21" s="1" t="s">
        <v>790</v>
      </c>
      <c r="R21" s="1" t="s">
        <v>790</v>
      </c>
      <c r="S21" s="1" t="s">
        <v>790</v>
      </c>
    </row>
    <row r="22" spans="1:19" x14ac:dyDescent="0.3">
      <c r="A22" s="2">
        <v>34</v>
      </c>
      <c r="B22" t="s">
        <v>103</v>
      </c>
      <c r="C22" t="s">
        <v>104</v>
      </c>
      <c r="D22" t="s">
        <v>105</v>
      </c>
      <c r="E22" t="s">
        <v>106</v>
      </c>
      <c r="F22" t="s">
        <v>107</v>
      </c>
      <c r="G22" t="s">
        <v>108</v>
      </c>
      <c r="H22" t="s">
        <v>747</v>
      </c>
      <c r="I22" t="s">
        <v>750</v>
      </c>
      <c r="J22" t="s">
        <v>770</v>
      </c>
      <c r="K22" s="4" t="s">
        <v>794</v>
      </c>
      <c r="L22" s="1" t="s">
        <v>790</v>
      </c>
      <c r="M22" s="1" t="s">
        <v>790</v>
      </c>
      <c r="N22" s="1" t="s">
        <v>790</v>
      </c>
      <c r="O22" s="1" t="s">
        <v>790</v>
      </c>
      <c r="P22" s="1" t="s">
        <v>790</v>
      </c>
      <c r="Q22" s="1" t="s">
        <v>790</v>
      </c>
      <c r="R22" s="1" t="s">
        <v>790</v>
      </c>
      <c r="S22" s="1" t="s">
        <v>790</v>
      </c>
    </row>
    <row r="23" spans="1:19" x14ac:dyDescent="0.3">
      <c r="A23" s="2">
        <v>37</v>
      </c>
      <c r="B23" t="s">
        <v>109</v>
      </c>
      <c r="C23" t="s">
        <v>110</v>
      </c>
      <c r="D23" t="s">
        <v>111</v>
      </c>
      <c r="E23" t="s">
        <v>112</v>
      </c>
      <c r="F23" t="s">
        <v>113</v>
      </c>
      <c r="G23" t="s">
        <v>57</v>
      </c>
      <c r="H23" t="s">
        <v>751</v>
      </c>
      <c r="I23" t="s">
        <v>756</v>
      </c>
      <c r="J23" t="s">
        <v>757</v>
      </c>
      <c r="K23" s="4" t="s">
        <v>793</v>
      </c>
      <c r="L23" s="1" t="s">
        <v>790</v>
      </c>
      <c r="M23" s="1" t="s">
        <v>790</v>
      </c>
      <c r="N23" s="1" t="s">
        <v>790</v>
      </c>
      <c r="O23" s="1" t="s">
        <v>790</v>
      </c>
      <c r="P23" s="1" t="s">
        <v>790</v>
      </c>
      <c r="Q23" s="1" t="s">
        <v>790</v>
      </c>
      <c r="R23" s="1" t="s">
        <v>790</v>
      </c>
      <c r="S23" s="1" t="s">
        <v>790</v>
      </c>
    </row>
    <row r="24" spans="1:19" x14ac:dyDescent="0.3">
      <c r="A24" s="2">
        <v>42</v>
      </c>
      <c r="B24" t="s">
        <v>114</v>
      </c>
      <c r="C24" t="s">
        <v>115</v>
      </c>
      <c r="D24" t="s">
        <v>116</v>
      </c>
      <c r="E24" t="s">
        <v>117</v>
      </c>
      <c r="F24" t="s">
        <v>113</v>
      </c>
      <c r="G24" t="s">
        <v>57</v>
      </c>
      <c r="H24" t="s">
        <v>751</v>
      </c>
      <c r="I24" t="s">
        <v>761</v>
      </c>
      <c r="J24" t="s">
        <v>757</v>
      </c>
      <c r="K24" s="4" t="s">
        <v>795</v>
      </c>
      <c r="L24" s="1" t="s">
        <v>790</v>
      </c>
      <c r="M24" s="1" t="s">
        <v>790</v>
      </c>
      <c r="N24" s="1" t="s">
        <v>790</v>
      </c>
      <c r="O24" s="1" t="s">
        <v>790</v>
      </c>
      <c r="P24" s="1" t="s">
        <v>790</v>
      </c>
      <c r="Q24" s="1" t="s">
        <v>790</v>
      </c>
      <c r="R24" s="1" t="s">
        <v>790</v>
      </c>
      <c r="S24" s="1" t="s">
        <v>790</v>
      </c>
    </row>
    <row r="25" spans="1:19" x14ac:dyDescent="0.3">
      <c r="A25" s="2">
        <v>43</v>
      </c>
      <c r="B25" t="s">
        <v>118</v>
      </c>
      <c r="C25" t="s">
        <v>119</v>
      </c>
      <c r="D25" t="s">
        <v>120</v>
      </c>
      <c r="E25" t="s">
        <v>121</v>
      </c>
      <c r="F25" t="s">
        <v>122</v>
      </c>
      <c r="G25" t="s">
        <v>123</v>
      </c>
      <c r="H25" t="s">
        <v>747</v>
      </c>
      <c r="I25" t="s">
        <v>756</v>
      </c>
      <c r="J25" t="s">
        <v>754</v>
      </c>
      <c r="K25" s="4" t="s">
        <v>793</v>
      </c>
      <c r="L25" s="1" t="s">
        <v>790</v>
      </c>
      <c r="M25" s="1" t="s">
        <v>790</v>
      </c>
      <c r="N25" s="1" t="s">
        <v>790</v>
      </c>
      <c r="O25" s="1" t="s">
        <v>790</v>
      </c>
      <c r="P25" s="1" t="s">
        <v>790</v>
      </c>
      <c r="Q25" s="1" t="s">
        <v>790</v>
      </c>
      <c r="R25" s="1" t="s">
        <v>790</v>
      </c>
      <c r="S25" s="1" t="s">
        <v>790</v>
      </c>
    </row>
    <row r="26" spans="1:19" x14ac:dyDescent="0.3">
      <c r="A26" s="2">
        <v>44</v>
      </c>
      <c r="B26" t="s">
        <v>124</v>
      </c>
      <c r="C26" t="s">
        <v>125</v>
      </c>
      <c r="D26" t="s">
        <v>126</v>
      </c>
      <c r="E26" t="s">
        <v>127</v>
      </c>
      <c r="F26" t="s">
        <v>113</v>
      </c>
      <c r="G26" t="s">
        <v>128</v>
      </c>
      <c r="H26" t="s">
        <v>747</v>
      </c>
      <c r="I26" t="s">
        <v>762</v>
      </c>
      <c r="J26" t="s">
        <v>770</v>
      </c>
      <c r="K26" s="4" t="s">
        <v>796</v>
      </c>
      <c r="L26" s="1" t="s">
        <v>790</v>
      </c>
      <c r="M26" s="1" t="s">
        <v>790</v>
      </c>
      <c r="N26" s="1" t="s">
        <v>790</v>
      </c>
      <c r="O26" s="1" t="s">
        <v>790</v>
      </c>
      <c r="P26" s="1" t="s">
        <v>790</v>
      </c>
      <c r="Q26" s="1" t="s">
        <v>790</v>
      </c>
      <c r="R26" s="1" t="s">
        <v>790</v>
      </c>
      <c r="S26" s="1" t="s">
        <v>790</v>
      </c>
    </row>
    <row r="27" spans="1:19" x14ac:dyDescent="0.3">
      <c r="A27" s="2">
        <v>46</v>
      </c>
      <c r="B27" t="s">
        <v>129</v>
      </c>
      <c r="C27" t="s">
        <v>130</v>
      </c>
      <c r="D27" t="s">
        <v>131</v>
      </c>
      <c r="E27" t="s">
        <v>132</v>
      </c>
      <c r="F27" t="s">
        <v>133</v>
      </c>
      <c r="G27" t="s">
        <v>134</v>
      </c>
      <c r="H27" t="s">
        <v>747</v>
      </c>
      <c r="I27" t="s">
        <v>762</v>
      </c>
      <c r="J27" t="s">
        <v>770</v>
      </c>
      <c r="K27" s="4" t="s">
        <v>796</v>
      </c>
      <c r="L27" s="1" t="s">
        <v>790</v>
      </c>
      <c r="M27" s="1" t="s">
        <v>790</v>
      </c>
      <c r="N27" s="1" t="s">
        <v>790</v>
      </c>
      <c r="O27" s="1" t="s">
        <v>790</v>
      </c>
      <c r="P27" s="1" t="s">
        <v>790</v>
      </c>
      <c r="Q27" s="1" t="s">
        <v>790</v>
      </c>
      <c r="R27" s="1" t="s">
        <v>790</v>
      </c>
      <c r="S27" s="1" t="s">
        <v>790</v>
      </c>
    </row>
    <row r="28" spans="1:19" x14ac:dyDescent="0.3">
      <c r="A28" s="2">
        <v>52</v>
      </c>
      <c r="B28" t="s">
        <v>135</v>
      </c>
      <c r="C28" t="s">
        <v>136</v>
      </c>
      <c r="D28" t="s">
        <v>137</v>
      </c>
      <c r="E28" t="s">
        <v>138</v>
      </c>
      <c r="F28" t="s">
        <v>139</v>
      </c>
      <c r="G28" t="s">
        <v>140</v>
      </c>
      <c r="H28" t="s">
        <v>747</v>
      </c>
      <c r="I28" t="s">
        <v>762</v>
      </c>
      <c r="J28" t="s">
        <v>770</v>
      </c>
      <c r="K28" s="4" t="s">
        <v>793</v>
      </c>
      <c r="L28" s="1" t="s">
        <v>790</v>
      </c>
      <c r="M28" s="1" t="s">
        <v>790</v>
      </c>
      <c r="N28" s="1" t="s">
        <v>790</v>
      </c>
      <c r="O28" s="1" t="s">
        <v>790</v>
      </c>
      <c r="P28" s="1" t="s">
        <v>790</v>
      </c>
      <c r="Q28" s="1" t="s">
        <v>790</v>
      </c>
      <c r="R28" s="1" t="s">
        <v>790</v>
      </c>
      <c r="S28" s="1" t="s">
        <v>790</v>
      </c>
    </row>
    <row r="29" spans="1:19" x14ac:dyDescent="0.3">
      <c r="A29" s="2">
        <v>53</v>
      </c>
      <c r="B29" t="s">
        <v>141</v>
      </c>
      <c r="C29" t="s">
        <v>142</v>
      </c>
      <c r="D29" t="s">
        <v>143</v>
      </c>
      <c r="E29" t="s">
        <v>144</v>
      </c>
      <c r="F29" t="s">
        <v>145</v>
      </c>
      <c r="G29" t="s">
        <v>57</v>
      </c>
      <c r="H29" t="s">
        <v>751</v>
      </c>
      <c r="I29" t="s">
        <v>763</v>
      </c>
      <c r="J29" t="s">
        <v>770</v>
      </c>
      <c r="K29" s="4" t="s">
        <v>796</v>
      </c>
      <c r="L29" s="1" t="s">
        <v>790</v>
      </c>
      <c r="M29" s="1" t="s">
        <v>790</v>
      </c>
      <c r="N29" s="1" t="s">
        <v>790</v>
      </c>
      <c r="O29" s="1" t="s">
        <v>790</v>
      </c>
      <c r="P29" s="1" t="s">
        <v>790</v>
      </c>
      <c r="Q29" s="1" t="s">
        <v>790</v>
      </c>
      <c r="R29" s="1" t="s">
        <v>790</v>
      </c>
      <c r="S29" s="1" t="s">
        <v>790</v>
      </c>
    </row>
    <row r="30" spans="1:19" x14ac:dyDescent="0.3">
      <c r="A30" s="2">
        <v>55</v>
      </c>
      <c r="B30" t="s">
        <v>613</v>
      </c>
      <c r="C30" t="s">
        <v>614</v>
      </c>
      <c r="D30" t="s">
        <v>615</v>
      </c>
      <c r="E30" t="s">
        <v>616</v>
      </c>
      <c r="F30" t="s">
        <v>617</v>
      </c>
      <c r="G30" t="s">
        <v>771</v>
      </c>
      <c r="H30" t="s">
        <v>747</v>
      </c>
      <c r="I30" t="s">
        <v>750</v>
      </c>
      <c r="J30" t="s">
        <v>770</v>
      </c>
      <c r="K30" s="4" t="s">
        <v>796</v>
      </c>
      <c r="L30" s="1" t="s">
        <v>790</v>
      </c>
      <c r="M30" s="1" t="s">
        <v>790</v>
      </c>
      <c r="N30" s="1" t="s">
        <v>790</v>
      </c>
      <c r="O30" s="1" t="s">
        <v>790</v>
      </c>
      <c r="P30" s="1" t="s">
        <v>790</v>
      </c>
      <c r="Q30" s="1" t="s">
        <v>790</v>
      </c>
      <c r="R30" s="1" t="s">
        <v>790</v>
      </c>
      <c r="S30" s="1" t="s">
        <v>790</v>
      </c>
    </row>
    <row r="31" spans="1:19" x14ac:dyDescent="0.3">
      <c r="A31" s="2">
        <v>56</v>
      </c>
      <c r="B31" t="s">
        <v>146</v>
      </c>
      <c r="C31" t="s">
        <v>147</v>
      </c>
      <c r="D31" t="s">
        <v>148</v>
      </c>
      <c r="E31" t="s">
        <v>149</v>
      </c>
      <c r="F31" t="s">
        <v>150</v>
      </c>
      <c r="G31" t="s">
        <v>151</v>
      </c>
      <c r="H31" t="s">
        <v>747</v>
      </c>
      <c r="I31" t="s">
        <v>750</v>
      </c>
      <c r="J31" t="s">
        <v>770</v>
      </c>
      <c r="K31" s="4" t="s">
        <v>796</v>
      </c>
      <c r="L31" s="1" t="s">
        <v>790</v>
      </c>
      <c r="M31" s="1" t="s">
        <v>790</v>
      </c>
      <c r="N31" s="1" t="s">
        <v>790</v>
      </c>
      <c r="O31" s="1" t="s">
        <v>790</v>
      </c>
      <c r="P31" s="1" t="s">
        <v>790</v>
      </c>
      <c r="Q31" s="1" t="s">
        <v>790</v>
      </c>
      <c r="R31" s="1" t="s">
        <v>790</v>
      </c>
      <c r="S31" s="1" t="s">
        <v>790</v>
      </c>
    </row>
    <row r="32" spans="1:19" x14ac:dyDescent="0.3">
      <c r="A32" s="2">
        <v>57</v>
      </c>
      <c r="B32" t="s">
        <v>152</v>
      </c>
      <c r="C32" t="s">
        <v>153</v>
      </c>
      <c r="D32" t="s">
        <v>154</v>
      </c>
      <c r="E32" t="s">
        <v>155</v>
      </c>
      <c r="F32" t="s">
        <v>156</v>
      </c>
      <c r="G32" t="s">
        <v>57</v>
      </c>
      <c r="H32" t="s">
        <v>747</v>
      </c>
      <c r="I32" t="s">
        <v>749</v>
      </c>
      <c r="J32" t="s">
        <v>770</v>
      </c>
      <c r="K32" s="4" t="s">
        <v>793</v>
      </c>
      <c r="L32" s="1" t="s">
        <v>790</v>
      </c>
      <c r="M32" s="1" t="s">
        <v>790</v>
      </c>
      <c r="N32" s="1" t="s">
        <v>790</v>
      </c>
      <c r="O32" s="1" t="s">
        <v>790</v>
      </c>
      <c r="P32" s="1" t="s">
        <v>790</v>
      </c>
      <c r="Q32" s="1" t="s">
        <v>790</v>
      </c>
      <c r="R32" s="1" t="s">
        <v>790</v>
      </c>
      <c r="S32" s="1" t="s">
        <v>790</v>
      </c>
    </row>
    <row r="33" spans="1:19" x14ac:dyDescent="0.3">
      <c r="A33" s="2">
        <v>60</v>
      </c>
      <c r="B33" t="s">
        <v>157</v>
      </c>
      <c r="C33" t="s">
        <v>158</v>
      </c>
      <c r="D33" t="s">
        <v>159</v>
      </c>
      <c r="E33" t="s">
        <v>160</v>
      </c>
      <c r="F33" t="s">
        <v>161</v>
      </c>
      <c r="G33" t="s">
        <v>162</v>
      </c>
      <c r="H33" t="s">
        <v>747</v>
      </c>
      <c r="I33" t="s">
        <v>749</v>
      </c>
      <c r="J33" t="s">
        <v>770</v>
      </c>
      <c r="K33" s="4" t="s">
        <v>794</v>
      </c>
      <c r="L33" s="1" t="s">
        <v>790</v>
      </c>
      <c r="M33" s="1" t="s">
        <v>790</v>
      </c>
      <c r="N33" s="1" t="s">
        <v>790</v>
      </c>
      <c r="O33" s="1" t="s">
        <v>790</v>
      </c>
      <c r="P33" s="1" t="s">
        <v>790</v>
      </c>
      <c r="Q33" s="1" t="s">
        <v>790</v>
      </c>
      <c r="R33" s="1" t="s">
        <v>790</v>
      </c>
      <c r="S33" s="1" t="s">
        <v>790</v>
      </c>
    </row>
    <row r="34" spans="1:19" x14ac:dyDescent="0.3">
      <c r="A34" s="2">
        <v>62</v>
      </c>
      <c r="B34" t="s">
        <v>163</v>
      </c>
      <c r="C34" t="s">
        <v>164</v>
      </c>
      <c r="D34" t="s">
        <v>165</v>
      </c>
      <c r="E34" t="s">
        <v>166</v>
      </c>
      <c r="F34" t="s">
        <v>167</v>
      </c>
      <c r="G34" t="s">
        <v>168</v>
      </c>
      <c r="H34" t="s">
        <v>747</v>
      </c>
      <c r="I34" t="s">
        <v>762</v>
      </c>
      <c r="J34" t="s">
        <v>770</v>
      </c>
      <c r="K34" s="4" t="s">
        <v>796</v>
      </c>
      <c r="L34" s="1" t="s">
        <v>790</v>
      </c>
      <c r="M34" s="1" t="s">
        <v>790</v>
      </c>
      <c r="N34" s="1" t="s">
        <v>790</v>
      </c>
      <c r="O34" s="1" t="s">
        <v>790</v>
      </c>
      <c r="P34" s="1" t="s">
        <v>790</v>
      </c>
      <c r="Q34" s="1" t="s">
        <v>790</v>
      </c>
      <c r="R34" s="1" t="s">
        <v>790</v>
      </c>
      <c r="S34" s="1" t="s">
        <v>790</v>
      </c>
    </row>
    <row r="35" spans="1:19" x14ac:dyDescent="0.3">
      <c r="A35" s="2">
        <v>65</v>
      </c>
      <c r="B35" t="s">
        <v>618</v>
      </c>
      <c r="C35" t="s">
        <v>619</v>
      </c>
      <c r="D35" t="s">
        <v>620</v>
      </c>
      <c r="E35" t="s">
        <v>621</v>
      </c>
      <c r="F35" t="s">
        <v>622</v>
      </c>
      <c r="G35" t="s">
        <v>772</v>
      </c>
      <c r="H35" t="s">
        <v>752</v>
      </c>
      <c r="I35" t="s">
        <v>764</v>
      </c>
      <c r="J35" t="s">
        <v>770</v>
      </c>
      <c r="K35" s="4" t="s">
        <v>798</v>
      </c>
      <c r="L35" s="1" t="s">
        <v>790</v>
      </c>
      <c r="M35" s="1" t="s">
        <v>790</v>
      </c>
      <c r="N35" s="1" t="s">
        <v>790</v>
      </c>
      <c r="O35" s="1" t="s">
        <v>790</v>
      </c>
      <c r="P35" s="1" t="s">
        <v>790</v>
      </c>
      <c r="Q35" s="1" t="s">
        <v>790</v>
      </c>
      <c r="R35" s="1" t="s">
        <v>790</v>
      </c>
      <c r="S35" s="1" t="s">
        <v>790</v>
      </c>
    </row>
    <row r="36" spans="1:19" x14ac:dyDescent="0.3">
      <c r="A36" s="2">
        <v>67</v>
      </c>
      <c r="B36" t="s">
        <v>169</v>
      </c>
      <c r="C36" t="s">
        <v>170</v>
      </c>
      <c r="D36" t="s">
        <v>171</v>
      </c>
      <c r="E36" t="s">
        <v>172</v>
      </c>
      <c r="F36" t="s">
        <v>173</v>
      </c>
      <c r="G36" t="s">
        <v>57</v>
      </c>
      <c r="H36" t="s">
        <v>747</v>
      </c>
      <c r="I36" t="s">
        <v>762</v>
      </c>
      <c r="J36" t="s">
        <v>770</v>
      </c>
      <c r="K36" s="4" t="s">
        <v>793</v>
      </c>
      <c r="L36" s="1" t="s">
        <v>790</v>
      </c>
      <c r="M36" s="1" t="s">
        <v>790</v>
      </c>
      <c r="N36" s="1" t="s">
        <v>790</v>
      </c>
      <c r="O36" s="1" t="s">
        <v>790</v>
      </c>
      <c r="P36" s="1" t="s">
        <v>790</v>
      </c>
      <c r="Q36" s="1" t="s">
        <v>790</v>
      </c>
      <c r="R36" s="1" t="s">
        <v>790</v>
      </c>
      <c r="S36" s="1" t="s">
        <v>790</v>
      </c>
    </row>
    <row r="37" spans="1:19" x14ac:dyDescent="0.3">
      <c r="A37" s="2">
        <v>69</v>
      </c>
      <c r="B37" t="s">
        <v>174</v>
      </c>
      <c r="C37" t="s">
        <v>175</v>
      </c>
      <c r="D37" t="s">
        <v>176</v>
      </c>
      <c r="E37" t="s">
        <v>177</v>
      </c>
      <c r="F37" t="s">
        <v>178</v>
      </c>
      <c r="G37" t="s">
        <v>179</v>
      </c>
      <c r="H37" t="s">
        <v>747</v>
      </c>
      <c r="I37" t="s">
        <v>753</v>
      </c>
      <c r="J37" t="s">
        <v>770</v>
      </c>
      <c r="K37" s="4" t="s">
        <v>793</v>
      </c>
      <c r="L37" s="1" t="s">
        <v>790</v>
      </c>
      <c r="M37" s="1" t="s">
        <v>790</v>
      </c>
      <c r="N37" s="1" t="s">
        <v>790</v>
      </c>
      <c r="O37" s="1" t="s">
        <v>790</v>
      </c>
      <c r="P37" s="1" t="s">
        <v>790</v>
      </c>
      <c r="Q37" s="1" t="s">
        <v>790</v>
      </c>
      <c r="R37" s="1" t="s">
        <v>790</v>
      </c>
      <c r="S37" s="1" t="s">
        <v>790</v>
      </c>
    </row>
    <row r="38" spans="1:19" x14ac:dyDescent="0.3">
      <c r="A38" s="2">
        <v>71</v>
      </c>
      <c r="B38" t="s">
        <v>180</v>
      </c>
      <c r="C38" t="s">
        <v>181</v>
      </c>
      <c r="D38" t="s">
        <v>182</v>
      </c>
      <c r="E38" t="s">
        <v>183</v>
      </c>
      <c r="F38" t="s">
        <v>184</v>
      </c>
      <c r="G38" t="s">
        <v>179</v>
      </c>
      <c r="H38" t="s">
        <v>752</v>
      </c>
      <c r="I38" t="s">
        <v>753</v>
      </c>
      <c r="J38" t="s">
        <v>770</v>
      </c>
      <c r="K38" s="4" t="s">
        <v>793</v>
      </c>
      <c r="L38" s="1" t="s">
        <v>790</v>
      </c>
      <c r="M38" s="1" t="s">
        <v>790</v>
      </c>
      <c r="N38" s="1" t="s">
        <v>790</v>
      </c>
      <c r="O38" s="1" t="s">
        <v>790</v>
      </c>
      <c r="P38" s="1" t="s">
        <v>790</v>
      </c>
      <c r="Q38" s="1" t="s">
        <v>790</v>
      </c>
      <c r="R38" s="1" t="s">
        <v>790</v>
      </c>
      <c r="S38" s="1" t="s">
        <v>790</v>
      </c>
    </row>
    <row r="39" spans="1:19" x14ac:dyDescent="0.3">
      <c r="A39" s="2">
        <v>72</v>
      </c>
      <c r="B39" t="s">
        <v>185</v>
      </c>
      <c r="C39" t="s">
        <v>186</v>
      </c>
      <c r="D39" t="s">
        <v>623</v>
      </c>
      <c r="E39" t="s">
        <v>187</v>
      </c>
      <c r="F39" t="s">
        <v>624</v>
      </c>
      <c r="G39" t="s">
        <v>188</v>
      </c>
      <c r="H39" t="s">
        <v>747</v>
      </c>
      <c r="I39" t="s">
        <v>762</v>
      </c>
      <c r="J39" t="s">
        <v>770</v>
      </c>
      <c r="K39" s="4" t="s">
        <v>793</v>
      </c>
      <c r="L39" s="1" t="s">
        <v>790</v>
      </c>
      <c r="M39" s="1" t="s">
        <v>790</v>
      </c>
      <c r="N39" s="1" t="s">
        <v>790</v>
      </c>
      <c r="O39" s="1" t="s">
        <v>790</v>
      </c>
      <c r="P39" s="1" t="s">
        <v>790</v>
      </c>
      <c r="Q39" s="1" t="s">
        <v>790</v>
      </c>
      <c r="R39" s="1" t="s">
        <v>790</v>
      </c>
      <c r="S39" s="1" t="s">
        <v>790</v>
      </c>
    </row>
    <row r="40" spans="1:19" x14ac:dyDescent="0.3">
      <c r="A40" s="2">
        <v>73</v>
      </c>
      <c r="B40" t="s">
        <v>625</v>
      </c>
      <c r="C40" t="s">
        <v>626</v>
      </c>
      <c r="D40" t="s">
        <v>627</v>
      </c>
      <c r="E40" t="s">
        <v>628</v>
      </c>
      <c r="F40" t="s">
        <v>629</v>
      </c>
      <c r="G40" t="s">
        <v>598</v>
      </c>
      <c r="H40" t="s">
        <v>747</v>
      </c>
      <c r="I40" t="s">
        <v>748</v>
      </c>
      <c r="J40" t="s">
        <v>770</v>
      </c>
      <c r="K40" s="4" t="s">
        <v>793</v>
      </c>
      <c r="L40" s="1" t="s">
        <v>790</v>
      </c>
      <c r="M40" s="1" t="s">
        <v>790</v>
      </c>
      <c r="N40" s="1" t="s">
        <v>790</v>
      </c>
      <c r="O40" s="1" t="s">
        <v>790</v>
      </c>
      <c r="P40" s="1" t="s">
        <v>790</v>
      </c>
      <c r="Q40" s="1" t="s">
        <v>790</v>
      </c>
      <c r="R40" s="1" t="s">
        <v>790</v>
      </c>
      <c r="S40" s="1" t="s">
        <v>790</v>
      </c>
    </row>
    <row r="41" spans="1:19" x14ac:dyDescent="0.3">
      <c r="A41" s="2">
        <v>74</v>
      </c>
      <c r="B41" t="s">
        <v>189</v>
      </c>
      <c r="C41" t="s">
        <v>190</v>
      </c>
      <c r="D41" t="s">
        <v>191</v>
      </c>
      <c r="E41" t="s">
        <v>192</v>
      </c>
      <c r="F41" t="s">
        <v>193</v>
      </c>
      <c r="G41" t="s">
        <v>194</v>
      </c>
      <c r="H41" t="s">
        <v>747</v>
      </c>
      <c r="I41" t="s">
        <v>748</v>
      </c>
      <c r="J41" t="s">
        <v>770</v>
      </c>
      <c r="K41" s="4" t="s">
        <v>796</v>
      </c>
      <c r="L41" s="1" t="s">
        <v>790</v>
      </c>
      <c r="M41" s="1" t="s">
        <v>790</v>
      </c>
      <c r="N41" s="1" t="s">
        <v>790</v>
      </c>
      <c r="O41" s="1" t="s">
        <v>790</v>
      </c>
      <c r="P41" s="1" t="s">
        <v>790</v>
      </c>
      <c r="Q41" s="1" t="s">
        <v>790</v>
      </c>
      <c r="R41" s="1" t="s">
        <v>790</v>
      </c>
      <c r="S41" s="1" t="s">
        <v>790</v>
      </c>
    </row>
    <row r="42" spans="1:19" x14ac:dyDescent="0.3">
      <c r="A42" s="2">
        <v>75</v>
      </c>
      <c r="B42" t="s">
        <v>630</v>
      </c>
      <c r="C42" t="s">
        <v>631</v>
      </c>
      <c r="D42" t="s">
        <v>632</v>
      </c>
      <c r="E42" t="s">
        <v>633</v>
      </c>
      <c r="F42" t="s">
        <v>634</v>
      </c>
      <c r="G42" t="s">
        <v>773</v>
      </c>
      <c r="H42" t="s">
        <v>747</v>
      </c>
      <c r="I42" t="s">
        <v>764</v>
      </c>
      <c r="J42" t="s">
        <v>770</v>
      </c>
      <c r="K42" s="4" t="s">
        <v>793</v>
      </c>
      <c r="L42" s="1" t="s">
        <v>790</v>
      </c>
      <c r="M42" s="1" t="s">
        <v>790</v>
      </c>
      <c r="N42" s="1" t="s">
        <v>790</v>
      </c>
      <c r="O42" s="1" t="s">
        <v>790</v>
      </c>
      <c r="P42" s="1" t="s">
        <v>790</v>
      </c>
      <c r="Q42" s="1" t="s">
        <v>790</v>
      </c>
      <c r="R42" s="1" t="s">
        <v>790</v>
      </c>
      <c r="S42" s="1" t="s">
        <v>790</v>
      </c>
    </row>
    <row r="43" spans="1:19" x14ac:dyDescent="0.3">
      <c r="A43" s="2">
        <v>78</v>
      </c>
      <c r="B43" t="s">
        <v>195</v>
      </c>
      <c r="C43" t="s">
        <v>635</v>
      </c>
      <c r="D43" t="s">
        <v>196</v>
      </c>
      <c r="E43" t="s">
        <v>197</v>
      </c>
      <c r="F43" t="s">
        <v>636</v>
      </c>
      <c r="G43" t="s">
        <v>198</v>
      </c>
      <c r="H43" t="s">
        <v>747</v>
      </c>
      <c r="I43" t="s">
        <v>749</v>
      </c>
      <c r="J43" t="s">
        <v>770</v>
      </c>
      <c r="K43" s="4" t="s">
        <v>792</v>
      </c>
      <c r="L43" s="1" t="s">
        <v>790</v>
      </c>
      <c r="M43" s="1" t="s">
        <v>790</v>
      </c>
      <c r="N43" s="1" t="s">
        <v>790</v>
      </c>
      <c r="O43" s="1" t="s">
        <v>790</v>
      </c>
      <c r="P43" s="1" t="s">
        <v>790</v>
      </c>
      <c r="Q43" s="1" t="s">
        <v>790</v>
      </c>
      <c r="R43" s="1" t="s">
        <v>790</v>
      </c>
      <c r="S43" s="1" t="s">
        <v>790</v>
      </c>
    </row>
    <row r="44" spans="1:19" x14ac:dyDescent="0.3">
      <c r="A44" s="2">
        <v>79</v>
      </c>
      <c r="B44" t="s">
        <v>199</v>
      </c>
      <c r="C44" t="s">
        <v>200</v>
      </c>
      <c r="D44" t="s">
        <v>201</v>
      </c>
      <c r="E44" t="s">
        <v>202</v>
      </c>
      <c r="F44" t="s">
        <v>203</v>
      </c>
      <c r="G44" t="s">
        <v>204</v>
      </c>
      <c r="H44" t="s">
        <v>747</v>
      </c>
      <c r="I44" t="s">
        <v>764</v>
      </c>
      <c r="J44" t="s">
        <v>770</v>
      </c>
      <c r="K44" s="4" t="s">
        <v>792</v>
      </c>
      <c r="L44" s="1" t="s">
        <v>790</v>
      </c>
      <c r="M44" s="1" t="s">
        <v>790</v>
      </c>
      <c r="N44" s="1" t="s">
        <v>790</v>
      </c>
      <c r="O44" s="1" t="s">
        <v>790</v>
      </c>
      <c r="P44" s="1" t="s">
        <v>790</v>
      </c>
      <c r="Q44" s="1" t="s">
        <v>790</v>
      </c>
      <c r="R44" s="1" t="s">
        <v>790</v>
      </c>
      <c r="S44" s="1" t="s">
        <v>790</v>
      </c>
    </row>
    <row r="45" spans="1:19" x14ac:dyDescent="0.3">
      <c r="A45" s="2">
        <v>80</v>
      </c>
      <c r="B45" t="s">
        <v>205</v>
      </c>
      <c r="C45" t="s">
        <v>206</v>
      </c>
      <c r="D45" t="s">
        <v>207</v>
      </c>
      <c r="E45" t="s">
        <v>637</v>
      </c>
      <c r="F45" t="s">
        <v>638</v>
      </c>
      <c r="G45" t="s">
        <v>208</v>
      </c>
      <c r="H45" t="s">
        <v>747</v>
      </c>
      <c r="I45" t="s">
        <v>764</v>
      </c>
      <c r="J45" t="s">
        <v>754</v>
      </c>
      <c r="K45" s="4" t="s">
        <v>793</v>
      </c>
      <c r="L45" s="1" t="s">
        <v>790</v>
      </c>
      <c r="M45" s="1" t="s">
        <v>790</v>
      </c>
      <c r="N45" s="1" t="s">
        <v>790</v>
      </c>
      <c r="O45" s="1" t="s">
        <v>790</v>
      </c>
      <c r="P45" s="1" t="s">
        <v>790</v>
      </c>
      <c r="Q45" s="1" t="s">
        <v>790</v>
      </c>
      <c r="R45" s="1" t="s">
        <v>790</v>
      </c>
      <c r="S45" s="1" t="s">
        <v>790</v>
      </c>
    </row>
    <row r="46" spans="1:19" x14ac:dyDescent="0.3">
      <c r="A46" s="2">
        <v>82</v>
      </c>
      <c r="B46" t="s">
        <v>209</v>
      </c>
      <c r="C46" t="s">
        <v>210</v>
      </c>
      <c r="D46" t="s">
        <v>211</v>
      </c>
      <c r="E46" t="s">
        <v>212</v>
      </c>
      <c r="F46" t="s">
        <v>213</v>
      </c>
      <c r="G46" t="s">
        <v>214</v>
      </c>
      <c r="H46" t="s">
        <v>747</v>
      </c>
      <c r="I46" t="s">
        <v>756</v>
      </c>
      <c r="J46" t="s">
        <v>770</v>
      </c>
      <c r="K46" s="4" t="s">
        <v>793</v>
      </c>
      <c r="L46" s="1" t="s">
        <v>790</v>
      </c>
      <c r="M46" s="1" t="s">
        <v>790</v>
      </c>
      <c r="N46" s="1" t="s">
        <v>790</v>
      </c>
      <c r="O46" s="1" t="s">
        <v>790</v>
      </c>
      <c r="P46" s="1" t="s">
        <v>790</v>
      </c>
      <c r="Q46" s="1" t="s">
        <v>790</v>
      </c>
      <c r="R46" s="1" t="s">
        <v>790</v>
      </c>
      <c r="S46" s="1" t="s">
        <v>790</v>
      </c>
    </row>
    <row r="47" spans="1:19" x14ac:dyDescent="0.3">
      <c r="A47" s="2">
        <v>84</v>
      </c>
      <c r="B47" t="s">
        <v>215</v>
      </c>
      <c r="C47" t="s">
        <v>216</v>
      </c>
      <c r="D47" t="s">
        <v>217</v>
      </c>
      <c r="E47" t="s">
        <v>218</v>
      </c>
      <c r="F47" t="s">
        <v>219</v>
      </c>
      <c r="G47" t="s">
        <v>57</v>
      </c>
      <c r="H47" t="s">
        <v>755</v>
      </c>
      <c r="I47" t="s">
        <v>755</v>
      </c>
      <c r="J47" t="s">
        <v>770</v>
      </c>
      <c r="K47" s="4" t="s">
        <v>797</v>
      </c>
      <c r="L47" s="1" t="s">
        <v>790</v>
      </c>
      <c r="M47" s="1" t="s">
        <v>790</v>
      </c>
      <c r="N47" s="1" t="s">
        <v>790</v>
      </c>
      <c r="O47" s="1" t="s">
        <v>790</v>
      </c>
      <c r="P47" s="1" t="s">
        <v>790</v>
      </c>
      <c r="Q47" s="1" t="s">
        <v>790</v>
      </c>
      <c r="R47" s="1" t="s">
        <v>790</v>
      </c>
      <c r="S47" s="1" t="s">
        <v>790</v>
      </c>
    </row>
    <row r="48" spans="1:19" x14ac:dyDescent="0.3">
      <c r="A48" s="2">
        <v>85</v>
      </c>
      <c r="B48" t="s">
        <v>220</v>
      </c>
      <c r="C48" t="s">
        <v>221</v>
      </c>
      <c r="D48" t="s">
        <v>222</v>
      </c>
      <c r="E48" t="s">
        <v>223</v>
      </c>
      <c r="F48" t="s">
        <v>224</v>
      </c>
      <c r="G48" t="s">
        <v>57</v>
      </c>
      <c r="H48" t="s">
        <v>755</v>
      </c>
      <c r="I48" t="s">
        <v>755</v>
      </c>
      <c r="J48" t="s">
        <v>770</v>
      </c>
      <c r="K48" s="4" t="s">
        <v>793</v>
      </c>
      <c r="L48" s="1" t="s">
        <v>790</v>
      </c>
      <c r="M48" s="1" t="s">
        <v>790</v>
      </c>
      <c r="N48" s="1" t="s">
        <v>790</v>
      </c>
      <c r="O48" s="1" t="s">
        <v>790</v>
      </c>
      <c r="P48" s="1" t="s">
        <v>790</v>
      </c>
      <c r="Q48" s="1" t="s">
        <v>790</v>
      </c>
      <c r="R48" s="1" t="s">
        <v>790</v>
      </c>
      <c r="S48" s="1" t="s">
        <v>790</v>
      </c>
    </row>
    <row r="49" spans="1:19" x14ac:dyDescent="0.3">
      <c r="A49" s="2">
        <v>86</v>
      </c>
      <c r="B49" t="s">
        <v>225</v>
      </c>
      <c r="C49" t="s">
        <v>226</v>
      </c>
      <c r="D49" t="s">
        <v>227</v>
      </c>
      <c r="E49" t="s">
        <v>228</v>
      </c>
      <c r="F49" t="s">
        <v>229</v>
      </c>
      <c r="G49" t="s">
        <v>57</v>
      </c>
      <c r="H49" t="s">
        <v>755</v>
      </c>
      <c r="I49" t="s">
        <v>755</v>
      </c>
      <c r="J49" t="s">
        <v>770</v>
      </c>
      <c r="K49" s="4" t="s">
        <v>793</v>
      </c>
      <c r="L49" s="1" t="s">
        <v>790</v>
      </c>
      <c r="M49" s="1" t="s">
        <v>790</v>
      </c>
      <c r="N49" s="1" t="s">
        <v>790</v>
      </c>
      <c r="O49" s="1" t="s">
        <v>790</v>
      </c>
      <c r="P49" s="1" t="s">
        <v>790</v>
      </c>
      <c r="Q49" s="1" t="s">
        <v>790</v>
      </c>
      <c r="R49" s="1" t="s">
        <v>790</v>
      </c>
      <c r="S49" s="1" t="s">
        <v>790</v>
      </c>
    </row>
    <row r="50" spans="1:19" x14ac:dyDescent="0.3">
      <c r="A50" s="2">
        <v>87</v>
      </c>
      <c r="B50" t="s">
        <v>639</v>
      </c>
      <c r="C50" t="s">
        <v>640</v>
      </c>
      <c r="D50" t="s">
        <v>641</v>
      </c>
      <c r="E50" t="s">
        <v>642</v>
      </c>
      <c r="F50" t="s">
        <v>643</v>
      </c>
      <c r="G50" t="s">
        <v>774</v>
      </c>
      <c r="H50" t="s">
        <v>755</v>
      </c>
      <c r="I50" t="s">
        <v>755</v>
      </c>
      <c r="J50" t="s">
        <v>770</v>
      </c>
      <c r="K50" s="4" t="s">
        <v>793</v>
      </c>
      <c r="L50" s="1" t="s">
        <v>790</v>
      </c>
      <c r="M50" s="1" t="s">
        <v>790</v>
      </c>
      <c r="N50" s="1" t="s">
        <v>790</v>
      </c>
      <c r="O50" s="1" t="s">
        <v>790</v>
      </c>
      <c r="P50" s="1" t="s">
        <v>790</v>
      </c>
      <c r="Q50" s="1" t="s">
        <v>790</v>
      </c>
      <c r="R50" s="1" t="s">
        <v>790</v>
      </c>
      <c r="S50" s="1" t="s">
        <v>790</v>
      </c>
    </row>
    <row r="51" spans="1:19" x14ac:dyDescent="0.3">
      <c r="A51" s="2">
        <v>88</v>
      </c>
      <c r="B51" t="s">
        <v>230</v>
      </c>
      <c r="C51" t="s">
        <v>231</v>
      </c>
      <c r="D51" t="s">
        <v>232</v>
      </c>
      <c r="E51" t="s">
        <v>233</v>
      </c>
      <c r="F51" t="s">
        <v>229</v>
      </c>
      <c r="G51" t="s">
        <v>57</v>
      </c>
      <c r="H51" t="s">
        <v>755</v>
      </c>
      <c r="I51" t="s">
        <v>755</v>
      </c>
      <c r="J51" t="s">
        <v>770</v>
      </c>
      <c r="K51" s="4" t="s">
        <v>793</v>
      </c>
      <c r="L51" s="1" t="s">
        <v>790</v>
      </c>
      <c r="M51" s="1" t="s">
        <v>790</v>
      </c>
      <c r="N51" s="1" t="s">
        <v>790</v>
      </c>
      <c r="O51" s="1" t="s">
        <v>790</v>
      </c>
      <c r="P51" s="1" t="s">
        <v>790</v>
      </c>
      <c r="Q51" s="1" t="s">
        <v>790</v>
      </c>
      <c r="R51" s="1" t="s">
        <v>790</v>
      </c>
      <c r="S51" s="1" t="s">
        <v>790</v>
      </c>
    </row>
    <row r="52" spans="1:19" x14ac:dyDescent="0.3">
      <c r="A52" s="2">
        <v>89</v>
      </c>
      <c r="B52" t="s">
        <v>234</v>
      </c>
      <c r="C52" t="s">
        <v>235</v>
      </c>
      <c r="D52" t="s">
        <v>236</v>
      </c>
      <c r="E52" t="s">
        <v>237</v>
      </c>
      <c r="F52" t="s">
        <v>229</v>
      </c>
      <c r="G52" t="s">
        <v>57</v>
      </c>
      <c r="H52" t="s">
        <v>755</v>
      </c>
      <c r="I52" t="s">
        <v>755</v>
      </c>
      <c r="J52" t="s">
        <v>770</v>
      </c>
      <c r="K52" s="4" t="s">
        <v>797</v>
      </c>
      <c r="L52" s="1" t="s">
        <v>790</v>
      </c>
      <c r="M52" s="1" t="s">
        <v>790</v>
      </c>
      <c r="N52" s="1" t="s">
        <v>790</v>
      </c>
      <c r="O52" s="1" t="s">
        <v>790</v>
      </c>
      <c r="P52" s="1" t="s">
        <v>790</v>
      </c>
      <c r="Q52" s="1" t="s">
        <v>790</v>
      </c>
      <c r="R52" s="1" t="s">
        <v>790</v>
      </c>
      <c r="S52" s="1" t="s">
        <v>790</v>
      </c>
    </row>
    <row r="53" spans="1:19" x14ac:dyDescent="0.3">
      <c r="A53" s="2">
        <v>91</v>
      </c>
      <c r="B53" t="s">
        <v>644</v>
      </c>
      <c r="C53" t="s">
        <v>645</v>
      </c>
      <c r="D53" t="s">
        <v>646</v>
      </c>
      <c r="E53" t="s">
        <v>647</v>
      </c>
      <c r="F53" t="s">
        <v>395</v>
      </c>
      <c r="G53" t="s">
        <v>775</v>
      </c>
      <c r="H53" t="s">
        <v>755</v>
      </c>
      <c r="I53" t="s">
        <v>755</v>
      </c>
      <c r="J53" t="s">
        <v>770</v>
      </c>
      <c r="K53" s="4" t="s">
        <v>793</v>
      </c>
      <c r="L53" s="1" t="s">
        <v>790</v>
      </c>
      <c r="M53" s="1" t="s">
        <v>790</v>
      </c>
      <c r="N53" s="1" t="s">
        <v>790</v>
      </c>
      <c r="O53" s="1" t="s">
        <v>790</v>
      </c>
      <c r="P53" s="1" t="s">
        <v>790</v>
      </c>
      <c r="Q53" s="1" t="s">
        <v>790</v>
      </c>
      <c r="R53" s="1" t="s">
        <v>790</v>
      </c>
      <c r="S53" s="1" t="s">
        <v>790</v>
      </c>
    </row>
    <row r="54" spans="1:19" x14ac:dyDescent="0.3">
      <c r="A54" s="2">
        <v>92</v>
      </c>
      <c r="B54" t="s">
        <v>238</v>
      </c>
      <c r="C54" t="s">
        <v>239</v>
      </c>
      <c r="D54" t="s">
        <v>240</v>
      </c>
      <c r="E54" t="s">
        <v>241</v>
      </c>
      <c r="F54" t="s">
        <v>229</v>
      </c>
      <c r="G54" t="s">
        <v>57</v>
      </c>
      <c r="H54" t="s">
        <v>755</v>
      </c>
      <c r="I54" t="s">
        <v>755</v>
      </c>
      <c r="J54" t="s">
        <v>770</v>
      </c>
      <c r="K54" s="4" t="s">
        <v>793</v>
      </c>
      <c r="L54" s="1" t="s">
        <v>790</v>
      </c>
      <c r="M54" s="1" t="s">
        <v>790</v>
      </c>
      <c r="N54" s="1" t="s">
        <v>790</v>
      </c>
      <c r="O54" s="1" t="s">
        <v>790</v>
      </c>
      <c r="P54" s="1" t="s">
        <v>790</v>
      </c>
      <c r="Q54" s="1" t="s">
        <v>790</v>
      </c>
      <c r="R54" s="1" t="s">
        <v>790</v>
      </c>
      <c r="S54" s="1" t="s">
        <v>790</v>
      </c>
    </row>
    <row r="55" spans="1:19" x14ac:dyDescent="0.3">
      <c r="A55" s="2">
        <v>93</v>
      </c>
      <c r="B55" t="s">
        <v>242</v>
      </c>
      <c r="C55" t="s">
        <v>243</v>
      </c>
      <c r="D55" t="s">
        <v>244</v>
      </c>
      <c r="E55" t="s">
        <v>245</v>
      </c>
      <c r="F55" t="s">
        <v>229</v>
      </c>
      <c r="G55" t="s">
        <v>57</v>
      </c>
      <c r="H55" t="s">
        <v>755</v>
      </c>
      <c r="I55" t="s">
        <v>755</v>
      </c>
      <c r="J55" t="s">
        <v>770</v>
      </c>
      <c r="K55" s="4" t="s">
        <v>797</v>
      </c>
      <c r="L55" s="1" t="s">
        <v>790</v>
      </c>
      <c r="M55" s="1" t="s">
        <v>790</v>
      </c>
      <c r="N55" s="1" t="s">
        <v>790</v>
      </c>
      <c r="O55" s="1" t="s">
        <v>790</v>
      </c>
      <c r="P55" s="1" t="s">
        <v>790</v>
      </c>
      <c r="Q55" s="1" t="s">
        <v>790</v>
      </c>
      <c r="R55" s="1" t="s">
        <v>790</v>
      </c>
      <c r="S55" s="1" t="s">
        <v>790</v>
      </c>
    </row>
    <row r="56" spans="1:19" x14ac:dyDescent="0.3">
      <c r="A56" s="2">
        <v>94</v>
      </c>
      <c r="B56" t="s">
        <v>246</v>
      </c>
      <c r="C56" t="s">
        <v>247</v>
      </c>
      <c r="D56" t="s">
        <v>248</v>
      </c>
      <c r="E56" t="s">
        <v>249</v>
      </c>
      <c r="F56" t="s">
        <v>250</v>
      </c>
      <c r="G56" t="s">
        <v>57</v>
      </c>
      <c r="H56" t="s">
        <v>755</v>
      </c>
      <c r="I56" t="s">
        <v>755</v>
      </c>
      <c r="J56" t="s">
        <v>770</v>
      </c>
      <c r="K56" s="4" t="s">
        <v>793</v>
      </c>
      <c r="L56" s="1" t="s">
        <v>790</v>
      </c>
      <c r="M56" s="1" t="s">
        <v>790</v>
      </c>
      <c r="N56" s="1" t="s">
        <v>790</v>
      </c>
      <c r="O56" s="1" t="s">
        <v>790</v>
      </c>
      <c r="P56" s="1" t="s">
        <v>790</v>
      </c>
      <c r="Q56" s="1" t="s">
        <v>790</v>
      </c>
      <c r="R56" s="1" t="s">
        <v>790</v>
      </c>
      <c r="S56" s="1" t="s">
        <v>790</v>
      </c>
    </row>
    <row r="57" spans="1:19" x14ac:dyDescent="0.3">
      <c r="A57" s="2">
        <v>95</v>
      </c>
      <c r="B57" t="s">
        <v>648</v>
      </c>
      <c r="C57" t="s">
        <v>649</v>
      </c>
      <c r="D57" t="s">
        <v>650</v>
      </c>
      <c r="E57" t="s">
        <v>651</v>
      </c>
      <c r="F57" t="s">
        <v>652</v>
      </c>
      <c r="G57" t="s">
        <v>776</v>
      </c>
      <c r="H57" t="s">
        <v>755</v>
      </c>
      <c r="I57" t="s">
        <v>755</v>
      </c>
      <c r="J57" t="s">
        <v>770</v>
      </c>
      <c r="K57" s="4" t="s">
        <v>793</v>
      </c>
      <c r="L57" s="1" t="s">
        <v>790</v>
      </c>
      <c r="M57" s="1" t="s">
        <v>790</v>
      </c>
      <c r="N57" s="1" t="s">
        <v>790</v>
      </c>
      <c r="O57" s="1" t="s">
        <v>790</v>
      </c>
      <c r="P57" s="1" t="s">
        <v>790</v>
      </c>
      <c r="Q57" s="1" t="s">
        <v>790</v>
      </c>
      <c r="R57" s="1" t="s">
        <v>790</v>
      </c>
      <c r="S57" s="1" t="s">
        <v>790</v>
      </c>
    </row>
    <row r="58" spans="1:19" x14ac:dyDescent="0.3">
      <c r="A58" s="2">
        <v>96</v>
      </c>
      <c r="B58" t="s">
        <v>653</v>
      </c>
      <c r="C58" t="s">
        <v>654</v>
      </c>
      <c r="D58" t="s">
        <v>655</v>
      </c>
      <c r="E58" t="s">
        <v>656</v>
      </c>
      <c r="F58" t="s">
        <v>657</v>
      </c>
      <c r="G58" t="s">
        <v>777</v>
      </c>
      <c r="H58" t="s">
        <v>755</v>
      </c>
      <c r="I58" t="s">
        <v>755</v>
      </c>
      <c r="J58" t="s">
        <v>770</v>
      </c>
      <c r="K58" s="4" t="s">
        <v>793</v>
      </c>
      <c r="L58" s="1" t="s">
        <v>790</v>
      </c>
      <c r="M58" s="1" t="s">
        <v>790</v>
      </c>
      <c r="N58" s="1" t="s">
        <v>790</v>
      </c>
      <c r="O58" s="1" t="s">
        <v>790</v>
      </c>
      <c r="P58" s="1" t="s">
        <v>790</v>
      </c>
      <c r="Q58" s="1" t="s">
        <v>790</v>
      </c>
      <c r="R58" s="1" t="s">
        <v>790</v>
      </c>
      <c r="S58" s="1" t="s">
        <v>790</v>
      </c>
    </row>
    <row r="59" spans="1:19" x14ac:dyDescent="0.3">
      <c r="A59" s="2">
        <v>97</v>
      </c>
      <c r="B59" t="s">
        <v>658</v>
      </c>
      <c r="C59" t="s">
        <v>659</v>
      </c>
      <c r="D59" t="s">
        <v>660</v>
      </c>
      <c r="E59" t="s">
        <v>661</v>
      </c>
      <c r="F59" t="s">
        <v>662</v>
      </c>
      <c r="G59" t="s">
        <v>778</v>
      </c>
      <c r="H59" t="s">
        <v>755</v>
      </c>
      <c r="I59" t="s">
        <v>755</v>
      </c>
      <c r="J59" t="s">
        <v>770</v>
      </c>
      <c r="K59" s="4" t="s">
        <v>793</v>
      </c>
      <c r="L59" s="1" t="s">
        <v>790</v>
      </c>
      <c r="M59" s="1" t="s">
        <v>790</v>
      </c>
      <c r="N59" s="1" t="s">
        <v>790</v>
      </c>
      <c r="O59" s="1" t="s">
        <v>790</v>
      </c>
      <c r="P59" s="1" t="s">
        <v>790</v>
      </c>
      <c r="Q59" s="1" t="s">
        <v>790</v>
      </c>
      <c r="R59" s="1" t="s">
        <v>790</v>
      </c>
      <c r="S59" s="1" t="s">
        <v>790</v>
      </c>
    </row>
    <row r="60" spans="1:19" x14ac:dyDescent="0.3">
      <c r="A60" s="2">
        <v>98</v>
      </c>
      <c r="B60" t="s">
        <v>251</v>
      </c>
      <c r="C60" t="s">
        <v>252</v>
      </c>
      <c r="D60" t="s">
        <v>253</v>
      </c>
      <c r="E60" t="s">
        <v>254</v>
      </c>
      <c r="F60" t="s">
        <v>229</v>
      </c>
      <c r="G60" t="s">
        <v>57</v>
      </c>
      <c r="H60" t="s">
        <v>755</v>
      </c>
      <c r="I60" t="s">
        <v>755</v>
      </c>
      <c r="J60" t="s">
        <v>770</v>
      </c>
      <c r="K60" s="4" t="s">
        <v>793</v>
      </c>
      <c r="L60" s="1" t="s">
        <v>790</v>
      </c>
      <c r="M60" s="1" t="s">
        <v>790</v>
      </c>
      <c r="N60" s="1" t="s">
        <v>790</v>
      </c>
      <c r="O60" s="1" t="s">
        <v>790</v>
      </c>
      <c r="P60" s="1" t="s">
        <v>790</v>
      </c>
      <c r="Q60" s="1" t="s">
        <v>790</v>
      </c>
      <c r="R60" s="1" t="s">
        <v>790</v>
      </c>
      <c r="S60" s="1" t="s">
        <v>790</v>
      </c>
    </row>
    <row r="61" spans="1:19" x14ac:dyDescent="0.3">
      <c r="A61" s="2">
        <v>101</v>
      </c>
      <c r="B61" t="s">
        <v>255</v>
      </c>
      <c r="C61" t="s">
        <v>256</v>
      </c>
      <c r="D61" t="s">
        <v>257</v>
      </c>
      <c r="E61" t="s">
        <v>258</v>
      </c>
      <c r="F61" t="s">
        <v>259</v>
      </c>
      <c r="G61" t="s">
        <v>260</v>
      </c>
      <c r="H61" t="s">
        <v>747</v>
      </c>
      <c r="I61" t="s">
        <v>748</v>
      </c>
      <c r="J61" t="s">
        <v>770</v>
      </c>
      <c r="K61" s="4" t="s">
        <v>795</v>
      </c>
      <c r="L61" s="1" t="s">
        <v>790</v>
      </c>
      <c r="M61" s="1" t="s">
        <v>790</v>
      </c>
      <c r="N61" s="1" t="s">
        <v>790</v>
      </c>
      <c r="O61" s="1" t="s">
        <v>790</v>
      </c>
      <c r="P61" s="1" t="s">
        <v>790</v>
      </c>
      <c r="Q61" s="1" t="s">
        <v>790</v>
      </c>
      <c r="R61" s="1" t="s">
        <v>790</v>
      </c>
      <c r="S61" s="1" t="s">
        <v>790</v>
      </c>
    </row>
    <row r="62" spans="1:19" x14ac:dyDescent="0.3">
      <c r="A62" s="2">
        <v>102</v>
      </c>
      <c r="B62" t="s">
        <v>261</v>
      </c>
      <c r="C62" t="s">
        <v>262</v>
      </c>
      <c r="D62" t="s">
        <v>263</v>
      </c>
      <c r="E62" t="s">
        <v>264</v>
      </c>
      <c r="F62" t="s">
        <v>259</v>
      </c>
      <c r="G62" t="s">
        <v>265</v>
      </c>
      <c r="H62" t="s">
        <v>752</v>
      </c>
      <c r="I62" t="s">
        <v>748</v>
      </c>
      <c r="J62" t="s">
        <v>770</v>
      </c>
      <c r="K62" s="4" t="s">
        <v>795</v>
      </c>
      <c r="L62" s="1" t="s">
        <v>790</v>
      </c>
      <c r="M62" s="1" t="s">
        <v>790</v>
      </c>
      <c r="N62" s="1" t="s">
        <v>790</v>
      </c>
      <c r="O62" s="1" t="s">
        <v>790</v>
      </c>
      <c r="P62" s="1" t="s">
        <v>790</v>
      </c>
      <c r="Q62" s="1" t="s">
        <v>790</v>
      </c>
      <c r="R62" s="1" t="s">
        <v>790</v>
      </c>
      <c r="S62" s="1" t="s">
        <v>790</v>
      </c>
    </row>
    <row r="63" spans="1:19" x14ac:dyDescent="0.3">
      <c r="A63" s="2">
        <v>106</v>
      </c>
      <c r="B63" t="s">
        <v>663</v>
      </c>
      <c r="C63" t="s">
        <v>664</v>
      </c>
      <c r="D63" t="s">
        <v>665</v>
      </c>
      <c r="E63" t="s">
        <v>666</v>
      </c>
      <c r="F63" t="s">
        <v>667</v>
      </c>
      <c r="G63" t="s">
        <v>779</v>
      </c>
      <c r="H63" t="s">
        <v>752</v>
      </c>
      <c r="I63" t="s">
        <v>764</v>
      </c>
      <c r="J63" t="s">
        <v>770</v>
      </c>
      <c r="K63" s="4" t="s">
        <v>796</v>
      </c>
      <c r="L63" s="1" t="s">
        <v>790</v>
      </c>
      <c r="M63" s="1" t="s">
        <v>790</v>
      </c>
      <c r="N63" s="1" t="s">
        <v>790</v>
      </c>
      <c r="O63" s="1" t="s">
        <v>790</v>
      </c>
      <c r="P63" s="1" t="s">
        <v>790</v>
      </c>
      <c r="Q63" s="1" t="s">
        <v>790</v>
      </c>
      <c r="R63" s="1" t="s">
        <v>790</v>
      </c>
      <c r="S63" s="1" t="s">
        <v>790</v>
      </c>
    </row>
    <row r="64" spans="1:19" x14ac:dyDescent="0.3">
      <c r="A64" s="2">
        <v>107</v>
      </c>
      <c r="B64" t="s">
        <v>267</v>
      </c>
      <c r="C64" t="s">
        <v>668</v>
      </c>
      <c r="D64" t="s">
        <v>669</v>
      </c>
      <c r="E64" t="s">
        <v>670</v>
      </c>
      <c r="F64" t="s">
        <v>671</v>
      </c>
      <c r="G64" t="s">
        <v>268</v>
      </c>
      <c r="H64" t="s">
        <v>752</v>
      </c>
      <c r="I64" t="s">
        <v>765</v>
      </c>
      <c r="J64" t="s">
        <v>770</v>
      </c>
      <c r="K64" s="4" t="s">
        <v>793</v>
      </c>
      <c r="L64" s="1" t="s">
        <v>790</v>
      </c>
      <c r="M64" s="1" t="s">
        <v>790</v>
      </c>
      <c r="N64" s="1" t="s">
        <v>790</v>
      </c>
      <c r="O64" s="1" t="s">
        <v>790</v>
      </c>
      <c r="P64" s="1" t="s">
        <v>790</v>
      </c>
      <c r="Q64" s="1" t="s">
        <v>790</v>
      </c>
      <c r="R64" s="1" t="s">
        <v>790</v>
      </c>
      <c r="S64" s="1" t="s">
        <v>790</v>
      </c>
    </row>
    <row r="65" spans="1:19" x14ac:dyDescent="0.3">
      <c r="A65" s="2">
        <v>110</v>
      </c>
      <c r="B65" t="s">
        <v>269</v>
      </c>
      <c r="C65" t="s">
        <v>270</v>
      </c>
      <c r="D65" t="s">
        <v>271</v>
      </c>
      <c r="E65" t="s">
        <v>272</v>
      </c>
      <c r="F65" t="s">
        <v>273</v>
      </c>
      <c r="G65" t="s">
        <v>128</v>
      </c>
      <c r="H65" t="s">
        <v>752</v>
      </c>
      <c r="I65" t="s">
        <v>765</v>
      </c>
      <c r="J65" t="s">
        <v>770</v>
      </c>
      <c r="K65" s="4" t="s">
        <v>793</v>
      </c>
      <c r="L65" s="1" t="s">
        <v>790</v>
      </c>
      <c r="M65" s="1" t="s">
        <v>790</v>
      </c>
      <c r="N65" s="1" t="s">
        <v>790</v>
      </c>
      <c r="O65" s="1" t="s">
        <v>790</v>
      </c>
      <c r="P65" s="1" t="s">
        <v>790</v>
      </c>
      <c r="Q65" s="1" t="s">
        <v>790</v>
      </c>
      <c r="R65" s="1" t="s">
        <v>790</v>
      </c>
      <c r="S65" s="1" t="s">
        <v>790</v>
      </c>
    </row>
    <row r="66" spans="1:19" x14ac:dyDescent="0.3">
      <c r="A66" s="2">
        <v>111</v>
      </c>
      <c r="B66" t="s">
        <v>672</v>
      </c>
      <c r="C66" t="s">
        <v>673</v>
      </c>
      <c r="D66" t="s">
        <v>674</v>
      </c>
      <c r="E66" t="s">
        <v>675</v>
      </c>
      <c r="F66" t="s">
        <v>676</v>
      </c>
      <c r="G66" t="s">
        <v>780</v>
      </c>
      <c r="H66" t="s">
        <v>752</v>
      </c>
      <c r="I66" t="s">
        <v>764</v>
      </c>
      <c r="J66" t="s">
        <v>770</v>
      </c>
      <c r="K66" s="4" t="s">
        <v>793</v>
      </c>
      <c r="L66" s="1" t="s">
        <v>790</v>
      </c>
      <c r="M66" s="1" t="s">
        <v>790</v>
      </c>
      <c r="N66" s="1" t="s">
        <v>790</v>
      </c>
      <c r="O66" s="1" t="s">
        <v>790</v>
      </c>
      <c r="P66" s="1" t="s">
        <v>790</v>
      </c>
      <c r="Q66" s="1" t="s">
        <v>790</v>
      </c>
      <c r="R66" s="1" t="s">
        <v>790</v>
      </c>
      <c r="S66" s="1" t="s">
        <v>790</v>
      </c>
    </row>
    <row r="67" spans="1:19" x14ac:dyDescent="0.3">
      <c r="A67" s="2">
        <v>113</v>
      </c>
      <c r="B67" t="s">
        <v>274</v>
      </c>
      <c r="C67" t="s">
        <v>275</v>
      </c>
      <c r="D67" t="s">
        <v>276</v>
      </c>
      <c r="E67" t="s">
        <v>277</v>
      </c>
      <c r="F67" t="s">
        <v>278</v>
      </c>
      <c r="G67" t="s">
        <v>279</v>
      </c>
      <c r="H67" t="s">
        <v>752</v>
      </c>
      <c r="I67" t="s">
        <v>749</v>
      </c>
      <c r="J67" t="s">
        <v>770</v>
      </c>
      <c r="K67" s="4" t="s">
        <v>792</v>
      </c>
      <c r="L67" s="1" t="s">
        <v>790</v>
      </c>
      <c r="M67" s="1" t="s">
        <v>790</v>
      </c>
      <c r="N67" s="1" t="s">
        <v>790</v>
      </c>
      <c r="O67" s="1" t="s">
        <v>790</v>
      </c>
      <c r="P67" s="1" t="s">
        <v>790</v>
      </c>
      <c r="Q67" s="1" t="s">
        <v>790</v>
      </c>
      <c r="R67" s="1" t="s">
        <v>790</v>
      </c>
      <c r="S67" s="1" t="s">
        <v>790</v>
      </c>
    </row>
    <row r="68" spans="1:19" x14ac:dyDescent="0.3">
      <c r="A68" s="2">
        <v>114</v>
      </c>
      <c r="B68" t="s">
        <v>280</v>
      </c>
      <c r="C68" t="s">
        <v>281</v>
      </c>
      <c r="D68" t="s">
        <v>282</v>
      </c>
      <c r="E68" t="s">
        <v>283</v>
      </c>
      <c r="F68" t="s">
        <v>284</v>
      </c>
      <c r="G68" t="s">
        <v>285</v>
      </c>
      <c r="H68" t="s">
        <v>752</v>
      </c>
      <c r="I68" t="s">
        <v>765</v>
      </c>
      <c r="J68" t="s">
        <v>770</v>
      </c>
      <c r="K68" s="4" t="s">
        <v>793</v>
      </c>
      <c r="L68" s="1" t="s">
        <v>790</v>
      </c>
      <c r="M68" s="1" t="s">
        <v>790</v>
      </c>
      <c r="N68" s="1" t="s">
        <v>790</v>
      </c>
      <c r="O68" s="1" t="s">
        <v>790</v>
      </c>
      <c r="P68" s="1" t="s">
        <v>790</v>
      </c>
      <c r="Q68" s="1" t="s">
        <v>790</v>
      </c>
      <c r="R68" s="1" t="s">
        <v>790</v>
      </c>
      <c r="S68" s="1" t="s">
        <v>790</v>
      </c>
    </row>
    <row r="69" spans="1:19" x14ac:dyDescent="0.3">
      <c r="A69" s="2">
        <v>117</v>
      </c>
      <c r="B69" t="s">
        <v>286</v>
      </c>
      <c r="C69" t="s">
        <v>287</v>
      </c>
      <c r="D69" t="s">
        <v>288</v>
      </c>
      <c r="E69" t="s">
        <v>289</v>
      </c>
      <c r="F69" t="s">
        <v>290</v>
      </c>
      <c r="G69" t="s">
        <v>285</v>
      </c>
      <c r="H69" t="s">
        <v>752</v>
      </c>
      <c r="I69" t="s">
        <v>765</v>
      </c>
      <c r="J69" t="s">
        <v>770</v>
      </c>
      <c r="K69" s="4" t="s">
        <v>793</v>
      </c>
      <c r="L69" s="1" t="s">
        <v>790</v>
      </c>
      <c r="M69" s="1" t="s">
        <v>790</v>
      </c>
      <c r="N69" s="1" t="s">
        <v>790</v>
      </c>
      <c r="O69" s="1" t="s">
        <v>790</v>
      </c>
      <c r="P69" s="1" t="s">
        <v>790</v>
      </c>
      <c r="Q69" s="1" t="s">
        <v>790</v>
      </c>
      <c r="R69" s="1" t="s">
        <v>790</v>
      </c>
      <c r="S69" s="1" t="s">
        <v>790</v>
      </c>
    </row>
    <row r="70" spans="1:19" x14ac:dyDescent="0.3">
      <c r="A70" s="2">
        <v>118</v>
      </c>
      <c r="B70" t="s">
        <v>291</v>
      </c>
      <c r="C70" t="s">
        <v>677</v>
      </c>
      <c r="D70" t="s">
        <v>37</v>
      </c>
      <c r="E70" t="s">
        <v>678</v>
      </c>
      <c r="F70" t="s">
        <v>679</v>
      </c>
      <c r="G70" t="s">
        <v>128</v>
      </c>
      <c r="H70" t="s">
        <v>752</v>
      </c>
      <c r="I70" t="s">
        <v>764</v>
      </c>
      <c r="J70" t="s">
        <v>754</v>
      </c>
      <c r="K70" s="4" t="s">
        <v>793</v>
      </c>
      <c r="L70" s="1" t="s">
        <v>790</v>
      </c>
      <c r="M70" s="1" t="s">
        <v>790</v>
      </c>
      <c r="N70" s="1" t="s">
        <v>790</v>
      </c>
      <c r="O70" s="1" t="s">
        <v>790</v>
      </c>
      <c r="P70" s="1" t="s">
        <v>790</v>
      </c>
      <c r="Q70" s="1" t="s">
        <v>790</v>
      </c>
      <c r="R70" s="1" t="s">
        <v>790</v>
      </c>
      <c r="S70" s="1" t="s">
        <v>790</v>
      </c>
    </row>
    <row r="71" spans="1:19" x14ac:dyDescent="0.3">
      <c r="A71" s="2">
        <v>120</v>
      </c>
      <c r="B71" t="s">
        <v>292</v>
      </c>
      <c r="C71" t="s">
        <v>293</v>
      </c>
      <c r="D71" t="s">
        <v>294</v>
      </c>
      <c r="E71" t="s">
        <v>295</v>
      </c>
      <c r="F71" t="s">
        <v>213</v>
      </c>
      <c r="G71" t="s">
        <v>296</v>
      </c>
      <c r="H71" t="s">
        <v>752</v>
      </c>
      <c r="I71" t="s">
        <v>756</v>
      </c>
      <c r="J71" t="s">
        <v>770</v>
      </c>
      <c r="K71" s="4" t="s">
        <v>793</v>
      </c>
      <c r="L71" s="1" t="s">
        <v>790</v>
      </c>
      <c r="M71" s="1" t="s">
        <v>790</v>
      </c>
      <c r="N71" s="1" t="s">
        <v>790</v>
      </c>
      <c r="O71" s="1" t="s">
        <v>790</v>
      </c>
      <c r="P71" s="1" t="s">
        <v>790</v>
      </c>
      <c r="Q71" s="1" t="s">
        <v>790</v>
      </c>
      <c r="R71" s="1" t="s">
        <v>790</v>
      </c>
      <c r="S71" s="1" t="s">
        <v>790</v>
      </c>
    </row>
    <row r="72" spans="1:19" x14ac:dyDescent="0.3">
      <c r="A72" s="2">
        <v>122</v>
      </c>
      <c r="B72" t="s">
        <v>297</v>
      </c>
      <c r="C72" t="s">
        <v>298</v>
      </c>
      <c r="D72" t="s">
        <v>299</v>
      </c>
      <c r="E72" t="s">
        <v>300</v>
      </c>
      <c r="F72" t="s">
        <v>113</v>
      </c>
      <c r="G72" t="s">
        <v>57</v>
      </c>
      <c r="H72" t="s">
        <v>752</v>
      </c>
      <c r="I72" t="s">
        <v>756</v>
      </c>
      <c r="J72" t="s">
        <v>754</v>
      </c>
      <c r="K72" s="4" t="s">
        <v>796</v>
      </c>
      <c r="L72" s="1" t="s">
        <v>790</v>
      </c>
      <c r="M72" s="1" t="s">
        <v>790</v>
      </c>
      <c r="N72" s="1" t="s">
        <v>790</v>
      </c>
      <c r="O72" s="1" t="s">
        <v>790</v>
      </c>
      <c r="P72" s="1" t="s">
        <v>790</v>
      </c>
      <c r="Q72" s="1" t="s">
        <v>790</v>
      </c>
      <c r="R72" s="1" t="s">
        <v>790</v>
      </c>
      <c r="S72" s="1" t="s">
        <v>790</v>
      </c>
    </row>
    <row r="73" spans="1:19" x14ac:dyDescent="0.3">
      <c r="A73" s="2">
        <v>124</v>
      </c>
      <c r="B73" t="s">
        <v>680</v>
      </c>
      <c r="C73" t="s">
        <v>681</v>
      </c>
      <c r="D73" t="s">
        <v>682</v>
      </c>
      <c r="E73" t="s">
        <v>683</v>
      </c>
      <c r="F73" t="s">
        <v>684</v>
      </c>
      <c r="G73" t="s">
        <v>781</v>
      </c>
      <c r="H73" t="s">
        <v>752</v>
      </c>
      <c r="I73" t="s">
        <v>764</v>
      </c>
      <c r="J73" t="s">
        <v>754</v>
      </c>
      <c r="K73" s="4" t="s">
        <v>793</v>
      </c>
      <c r="L73" s="1" t="s">
        <v>790</v>
      </c>
      <c r="M73" s="1" t="s">
        <v>790</v>
      </c>
      <c r="N73" s="1" t="s">
        <v>790</v>
      </c>
      <c r="O73" s="1" t="s">
        <v>790</v>
      </c>
      <c r="P73" s="1" t="s">
        <v>790</v>
      </c>
      <c r="Q73" s="1" t="s">
        <v>790</v>
      </c>
      <c r="R73" s="1" t="s">
        <v>790</v>
      </c>
      <c r="S73" s="1" t="s">
        <v>790</v>
      </c>
    </row>
    <row r="74" spans="1:19" x14ac:dyDescent="0.3">
      <c r="A74" s="2">
        <v>126</v>
      </c>
      <c r="B74" t="s">
        <v>301</v>
      </c>
      <c r="C74" t="s">
        <v>302</v>
      </c>
      <c r="D74" t="s">
        <v>303</v>
      </c>
      <c r="E74" t="s">
        <v>304</v>
      </c>
      <c r="F74" t="s">
        <v>305</v>
      </c>
      <c r="G74" t="s">
        <v>266</v>
      </c>
      <c r="H74" t="s">
        <v>752</v>
      </c>
      <c r="I74" t="s">
        <v>765</v>
      </c>
      <c r="J74" t="s">
        <v>770</v>
      </c>
      <c r="K74" s="4" t="s">
        <v>796</v>
      </c>
      <c r="L74" s="1" t="s">
        <v>790</v>
      </c>
      <c r="M74" s="1" t="s">
        <v>790</v>
      </c>
      <c r="N74" s="1" t="s">
        <v>790</v>
      </c>
      <c r="O74" s="1" t="s">
        <v>790</v>
      </c>
      <c r="P74" s="1" t="s">
        <v>790</v>
      </c>
      <c r="Q74" s="1" t="s">
        <v>790</v>
      </c>
      <c r="R74" s="1" t="s">
        <v>790</v>
      </c>
      <c r="S74" s="1" t="s">
        <v>790</v>
      </c>
    </row>
    <row r="75" spans="1:19" x14ac:dyDescent="0.3">
      <c r="A75" s="2">
        <v>127</v>
      </c>
      <c r="B75" t="s">
        <v>306</v>
      </c>
      <c r="C75" t="s">
        <v>307</v>
      </c>
      <c r="D75" t="s">
        <v>308</v>
      </c>
      <c r="E75" t="s">
        <v>309</v>
      </c>
      <c r="F75" t="s">
        <v>310</v>
      </c>
      <c r="G75" t="s">
        <v>311</v>
      </c>
      <c r="H75" t="s">
        <v>752</v>
      </c>
      <c r="I75" t="s">
        <v>748</v>
      </c>
      <c r="J75" t="s">
        <v>754</v>
      </c>
      <c r="K75" s="4" t="s">
        <v>796</v>
      </c>
      <c r="L75" s="1" t="s">
        <v>790</v>
      </c>
      <c r="M75" s="1" t="s">
        <v>790</v>
      </c>
      <c r="N75" s="1" t="s">
        <v>790</v>
      </c>
      <c r="O75" s="1" t="s">
        <v>790</v>
      </c>
      <c r="P75" s="1" t="s">
        <v>790</v>
      </c>
      <c r="Q75" s="1" t="s">
        <v>790</v>
      </c>
      <c r="R75" s="1" t="s">
        <v>790</v>
      </c>
      <c r="S75" s="1" t="s">
        <v>790</v>
      </c>
    </row>
    <row r="76" spans="1:19" x14ac:dyDescent="0.3">
      <c r="A76" s="2">
        <v>128</v>
      </c>
      <c r="B76" t="s">
        <v>312</v>
      </c>
      <c r="C76" t="s">
        <v>313</v>
      </c>
      <c r="D76" t="s">
        <v>314</v>
      </c>
      <c r="E76" t="s">
        <v>315</v>
      </c>
      <c r="F76" t="s">
        <v>167</v>
      </c>
      <c r="G76" t="s">
        <v>168</v>
      </c>
      <c r="H76" t="s">
        <v>752</v>
      </c>
      <c r="I76" t="s">
        <v>765</v>
      </c>
      <c r="J76" t="s">
        <v>770</v>
      </c>
      <c r="K76" s="4" t="s">
        <v>796</v>
      </c>
      <c r="L76" s="1" t="s">
        <v>790</v>
      </c>
      <c r="M76" s="1" t="s">
        <v>790</v>
      </c>
      <c r="N76" s="1" t="s">
        <v>790</v>
      </c>
      <c r="O76" s="1" t="s">
        <v>790</v>
      </c>
      <c r="P76" s="1" t="s">
        <v>790</v>
      </c>
      <c r="Q76" s="1" t="s">
        <v>790</v>
      </c>
      <c r="R76" s="1" t="s">
        <v>790</v>
      </c>
      <c r="S76" s="1" t="s">
        <v>790</v>
      </c>
    </row>
    <row r="77" spans="1:19" x14ac:dyDescent="0.3">
      <c r="A77" s="2">
        <v>129</v>
      </c>
      <c r="B77" t="s">
        <v>316</v>
      </c>
      <c r="C77" t="s">
        <v>317</v>
      </c>
      <c r="D77" t="s">
        <v>318</v>
      </c>
      <c r="E77" t="s">
        <v>319</v>
      </c>
      <c r="F77" t="s">
        <v>320</v>
      </c>
      <c r="G77" t="s">
        <v>321</v>
      </c>
      <c r="H77" t="s">
        <v>752</v>
      </c>
      <c r="I77" t="s">
        <v>766</v>
      </c>
      <c r="J77" t="s">
        <v>770</v>
      </c>
      <c r="K77" s="4" t="s">
        <v>798</v>
      </c>
      <c r="L77" s="1" t="s">
        <v>790</v>
      </c>
      <c r="M77" s="1" t="s">
        <v>790</v>
      </c>
      <c r="N77" s="1" t="s">
        <v>790</v>
      </c>
      <c r="O77" s="1" t="s">
        <v>790</v>
      </c>
      <c r="P77" s="1" t="s">
        <v>790</v>
      </c>
      <c r="Q77" s="1" t="s">
        <v>790</v>
      </c>
      <c r="R77" s="1" t="s">
        <v>790</v>
      </c>
      <c r="S77" s="1" t="s">
        <v>790</v>
      </c>
    </row>
    <row r="78" spans="1:19" x14ac:dyDescent="0.3">
      <c r="A78" s="2">
        <v>131</v>
      </c>
      <c r="B78" t="s">
        <v>322</v>
      </c>
      <c r="C78" t="s">
        <v>323</v>
      </c>
      <c r="D78" t="s">
        <v>324</v>
      </c>
      <c r="E78" t="s">
        <v>325</v>
      </c>
      <c r="F78" t="s">
        <v>326</v>
      </c>
      <c r="G78" t="s">
        <v>327</v>
      </c>
      <c r="H78" t="s">
        <v>752</v>
      </c>
      <c r="I78" t="s">
        <v>766</v>
      </c>
      <c r="J78" t="s">
        <v>770</v>
      </c>
      <c r="K78" s="4" t="s">
        <v>798</v>
      </c>
      <c r="L78" s="1" t="s">
        <v>790</v>
      </c>
      <c r="M78" s="1" t="s">
        <v>790</v>
      </c>
      <c r="N78" s="1" t="s">
        <v>790</v>
      </c>
      <c r="O78" s="1" t="s">
        <v>790</v>
      </c>
      <c r="P78" s="1" t="s">
        <v>790</v>
      </c>
      <c r="Q78" s="1" t="s">
        <v>790</v>
      </c>
      <c r="R78" s="1" t="s">
        <v>790</v>
      </c>
      <c r="S78" s="1" t="s">
        <v>790</v>
      </c>
    </row>
    <row r="79" spans="1:19" x14ac:dyDescent="0.3">
      <c r="A79" s="2">
        <v>132</v>
      </c>
      <c r="B79" t="s">
        <v>328</v>
      </c>
      <c r="C79" t="s">
        <v>329</v>
      </c>
      <c r="D79" t="s">
        <v>330</v>
      </c>
      <c r="E79" t="s">
        <v>331</v>
      </c>
      <c r="F79" t="s">
        <v>332</v>
      </c>
      <c r="G79" t="s">
        <v>333</v>
      </c>
      <c r="H79" t="s">
        <v>752</v>
      </c>
      <c r="I79" t="s">
        <v>765</v>
      </c>
      <c r="J79" t="s">
        <v>770</v>
      </c>
      <c r="K79" s="4" t="s">
        <v>798</v>
      </c>
      <c r="L79" s="1" t="s">
        <v>790</v>
      </c>
      <c r="M79" s="1" t="s">
        <v>790</v>
      </c>
      <c r="N79" s="1" t="s">
        <v>790</v>
      </c>
      <c r="O79" s="1" t="s">
        <v>790</v>
      </c>
      <c r="P79" s="1" t="s">
        <v>790</v>
      </c>
      <c r="Q79" s="1" t="s">
        <v>790</v>
      </c>
      <c r="R79" s="1" t="s">
        <v>790</v>
      </c>
      <c r="S79" s="1" t="s">
        <v>790</v>
      </c>
    </row>
    <row r="80" spans="1:19" x14ac:dyDescent="0.3">
      <c r="A80" s="2">
        <v>135</v>
      </c>
      <c r="B80" t="s">
        <v>685</v>
      </c>
      <c r="C80" t="s">
        <v>686</v>
      </c>
      <c r="D80" t="s">
        <v>687</v>
      </c>
      <c r="E80" t="s">
        <v>688</v>
      </c>
      <c r="F80" t="s">
        <v>689</v>
      </c>
      <c r="G80" t="s">
        <v>782</v>
      </c>
      <c r="H80" t="s">
        <v>752</v>
      </c>
      <c r="I80" t="s">
        <v>749</v>
      </c>
      <c r="J80" t="s">
        <v>770</v>
      </c>
      <c r="K80" s="4" t="s">
        <v>798</v>
      </c>
      <c r="L80" s="1" t="s">
        <v>790</v>
      </c>
      <c r="M80" s="1" t="s">
        <v>790</v>
      </c>
      <c r="N80" s="1" t="s">
        <v>790</v>
      </c>
      <c r="O80" s="1" t="s">
        <v>790</v>
      </c>
      <c r="P80" s="1" t="s">
        <v>790</v>
      </c>
      <c r="Q80" s="1" t="s">
        <v>790</v>
      </c>
      <c r="R80" s="1" t="s">
        <v>790</v>
      </c>
      <c r="S80" s="1" t="s">
        <v>790</v>
      </c>
    </row>
    <row r="81" spans="1:19" x14ac:dyDescent="0.3">
      <c r="A81" s="2">
        <v>136</v>
      </c>
      <c r="B81" t="s">
        <v>690</v>
      </c>
      <c r="C81" t="s">
        <v>691</v>
      </c>
      <c r="D81" t="s">
        <v>692</v>
      </c>
      <c r="E81" t="s">
        <v>693</v>
      </c>
      <c r="F81" t="s">
        <v>694</v>
      </c>
      <c r="G81" t="s">
        <v>783</v>
      </c>
      <c r="H81" t="s">
        <v>752</v>
      </c>
      <c r="I81" t="s">
        <v>766</v>
      </c>
      <c r="J81" t="s">
        <v>770</v>
      </c>
      <c r="K81" s="4" t="s">
        <v>798</v>
      </c>
      <c r="L81" s="1" t="s">
        <v>790</v>
      </c>
      <c r="M81" s="1" t="s">
        <v>790</v>
      </c>
      <c r="N81" s="1" t="s">
        <v>790</v>
      </c>
      <c r="O81" s="1" t="s">
        <v>790</v>
      </c>
      <c r="P81" s="1" t="s">
        <v>790</v>
      </c>
      <c r="Q81" s="1" t="s">
        <v>790</v>
      </c>
      <c r="R81" s="1" t="s">
        <v>790</v>
      </c>
      <c r="S81" s="1" t="s">
        <v>790</v>
      </c>
    </row>
    <row r="82" spans="1:19" x14ac:dyDescent="0.3">
      <c r="A82" s="2">
        <v>139</v>
      </c>
      <c r="B82" t="s">
        <v>334</v>
      </c>
      <c r="C82" t="s">
        <v>335</v>
      </c>
      <c r="D82" t="s">
        <v>336</v>
      </c>
      <c r="E82" t="s">
        <v>337</v>
      </c>
      <c r="F82" t="s">
        <v>338</v>
      </c>
      <c r="G82" t="s">
        <v>57</v>
      </c>
      <c r="H82" t="s">
        <v>752</v>
      </c>
      <c r="I82" t="s">
        <v>765</v>
      </c>
      <c r="J82" t="s">
        <v>770</v>
      </c>
      <c r="K82" s="4" t="s">
        <v>792</v>
      </c>
      <c r="L82" s="1" t="s">
        <v>790</v>
      </c>
      <c r="M82" s="1" t="s">
        <v>790</v>
      </c>
      <c r="N82" s="1" t="s">
        <v>790</v>
      </c>
      <c r="O82" s="1" t="s">
        <v>790</v>
      </c>
      <c r="P82" s="1" t="s">
        <v>790</v>
      </c>
      <c r="Q82" s="1" t="s">
        <v>790</v>
      </c>
      <c r="R82" s="1" t="s">
        <v>790</v>
      </c>
      <c r="S82" s="1" t="s">
        <v>790</v>
      </c>
    </row>
    <row r="83" spans="1:19" x14ac:dyDescent="0.3">
      <c r="A83" s="2">
        <v>141</v>
      </c>
      <c r="B83" t="s">
        <v>339</v>
      </c>
      <c r="C83" t="s">
        <v>340</v>
      </c>
      <c r="D83" t="s">
        <v>341</v>
      </c>
      <c r="E83" t="s">
        <v>342</v>
      </c>
      <c r="F83" t="s">
        <v>343</v>
      </c>
      <c r="G83" t="s">
        <v>57</v>
      </c>
      <c r="H83" t="s">
        <v>751</v>
      </c>
      <c r="I83" t="s">
        <v>748</v>
      </c>
      <c r="J83" t="s">
        <v>757</v>
      </c>
      <c r="K83" s="4" t="s">
        <v>795</v>
      </c>
      <c r="L83" s="1" t="s">
        <v>790</v>
      </c>
      <c r="M83" s="1" t="s">
        <v>790</v>
      </c>
      <c r="N83" s="1" t="s">
        <v>790</v>
      </c>
      <c r="O83" s="1" t="s">
        <v>790</v>
      </c>
      <c r="P83" s="1" t="s">
        <v>790</v>
      </c>
      <c r="Q83" s="1" t="s">
        <v>790</v>
      </c>
      <c r="R83" s="1" t="s">
        <v>790</v>
      </c>
      <c r="S83" s="1" t="s">
        <v>790</v>
      </c>
    </row>
    <row r="84" spans="1:19" x14ac:dyDescent="0.3">
      <c r="A84" s="2">
        <v>142</v>
      </c>
      <c r="B84" t="s">
        <v>344</v>
      </c>
      <c r="C84" t="s">
        <v>345</v>
      </c>
      <c r="D84" t="s">
        <v>346</v>
      </c>
      <c r="E84" t="s">
        <v>347</v>
      </c>
      <c r="F84" t="s">
        <v>348</v>
      </c>
      <c r="G84" t="s">
        <v>57</v>
      </c>
      <c r="H84" t="s">
        <v>751</v>
      </c>
      <c r="I84" t="s">
        <v>759</v>
      </c>
      <c r="J84" t="s">
        <v>770</v>
      </c>
      <c r="K84" s="4" t="s">
        <v>793</v>
      </c>
      <c r="L84" s="1" t="s">
        <v>790</v>
      </c>
      <c r="M84" s="1" t="s">
        <v>790</v>
      </c>
      <c r="N84" s="1" t="s">
        <v>790</v>
      </c>
      <c r="O84" s="1" t="s">
        <v>790</v>
      </c>
      <c r="P84" s="1" t="s">
        <v>790</v>
      </c>
      <c r="Q84" s="1" t="s">
        <v>790</v>
      </c>
      <c r="R84" s="1" t="s">
        <v>790</v>
      </c>
      <c r="S84" s="1" t="s">
        <v>790</v>
      </c>
    </row>
    <row r="85" spans="1:19" x14ac:dyDescent="0.3">
      <c r="A85" s="2">
        <v>143</v>
      </c>
      <c r="B85" t="s">
        <v>349</v>
      </c>
      <c r="C85" t="s">
        <v>350</v>
      </c>
      <c r="D85" t="s">
        <v>351</v>
      </c>
      <c r="E85" t="s">
        <v>352</v>
      </c>
      <c r="F85" t="s">
        <v>353</v>
      </c>
      <c r="G85" t="s">
        <v>57</v>
      </c>
      <c r="H85" t="s">
        <v>751</v>
      </c>
      <c r="I85" t="s">
        <v>759</v>
      </c>
      <c r="J85" t="s">
        <v>757</v>
      </c>
      <c r="K85" s="4" t="s">
        <v>793</v>
      </c>
      <c r="L85" s="1" t="s">
        <v>790</v>
      </c>
      <c r="M85" s="1" t="s">
        <v>790</v>
      </c>
      <c r="N85" s="1" t="s">
        <v>790</v>
      </c>
      <c r="O85" s="1" t="s">
        <v>790</v>
      </c>
      <c r="P85" s="1" t="s">
        <v>790</v>
      </c>
      <c r="Q85" s="1" t="s">
        <v>790</v>
      </c>
      <c r="R85" s="1" t="s">
        <v>790</v>
      </c>
      <c r="S85" s="1" t="s">
        <v>790</v>
      </c>
    </row>
    <row r="86" spans="1:19" x14ac:dyDescent="0.3">
      <c r="A86" s="2">
        <v>144</v>
      </c>
      <c r="B86" t="s">
        <v>695</v>
      </c>
      <c r="C86" t="s">
        <v>696</v>
      </c>
      <c r="D86" t="s">
        <v>697</v>
      </c>
      <c r="E86" t="s">
        <v>698</v>
      </c>
      <c r="F86" t="s">
        <v>699</v>
      </c>
      <c r="G86" t="s">
        <v>57</v>
      </c>
      <c r="H86" t="s">
        <v>751</v>
      </c>
      <c r="I86" t="s">
        <v>759</v>
      </c>
      <c r="J86" t="s">
        <v>770</v>
      </c>
      <c r="K86" s="4" t="s">
        <v>796</v>
      </c>
      <c r="L86" s="1" t="s">
        <v>790</v>
      </c>
      <c r="M86" s="1" t="s">
        <v>790</v>
      </c>
      <c r="N86" s="1" t="s">
        <v>790</v>
      </c>
      <c r="O86" s="1" t="s">
        <v>790</v>
      </c>
      <c r="P86" s="1" t="s">
        <v>790</v>
      </c>
      <c r="Q86" s="1" t="s">
        <v>790</v>
      </c>
      <c r="R86" s="1" t="s">
        <v>790</v>
      </c>
      <c r="S86" s="1" t="s">
        <v>790</v>
      </c>
    </row>
    <row r="87" spans="1:19" x14ac:dyDescent="0.3">
      <c r="A87" s="2">
        <v>145</v>
      </c>
      <c r="B87" t="s">
        <v>354</v>
      </c>
      <c r="C87" t="s">
        <v>355</v>
      </c>
      <c r="D87" t="s">
        <v>356</v>
      </c>
      <c r="E87" t="s">
        <v>357</v>
      </c>
      <c r="F87" t="s">
        <v>358</v>
      </c>
      <c r="G87" t="s">
        <v>57</v>
      </c>
      <c r="H87" t="s">
        <v>747</v>
      </c>
      <c r="I87" t="s">
        <v>758</v>
      </c>
      <c r="J87" t="s">
        <v>770</v>
      </c>
      <c r="K87" s="4" t="s">
        <v>796</v>
      </c>
      <c r="L87" s="1" t="s">
        <v>790</v>
      </c>
      <c r="M87" s="1" t="s">
        <v>790</v>
      </c>
      <c r="N87" s="1" t="s">
        <v>790</v>
      </c>
      <c r="O87" s="1" t="s">
        <v>790</v>
      </c>
      <c r="P87" s="1" t="s">
        <v>790</v>
      </c>
      <c r="Q87" s="1" t="s">
        <v>790</v>
      </c>
      <c r="R87" s="1" t="s">
        <v>790</v>
      </c>
      <c r="S87" s="1" t="s">
        <v>790</v>
      </c>
    </row>
    <row r="88" spans="1:19" x14ac:dyDescent="0.3">
      <c r="A88" s="2">
        <v>146</v>
      </c>
      <c r="B88" t="s">
        <v>359</v>
      </c>
      <c r="C88" t="s">
        <v>360</v>
      </c>
      <c r="D88" t="s">
        <v>361</v>
      </c>
      <c r="E88" t="s">
        <v>362</v>
      </c>
      <c r="F88" t="s">
        <v>363</v>
      </c>
      <c r="G88" t="s">
        <v>57</v>
      </c>
      <c r="H88" t="s">
        <v>751</v>
      </c>
      <c r="I88" t="s">
        <v>759</v>
      </c>
      <c r="J88" t="s">
        <v>757</v>
      </c>
      <c r="K88" s="4" t="s">
        <v>793</v>
      </c>
      <c r="L88" s="1" t="s">
        <v>790</v>
      </c>
      <c r="M88" s="1" t="s">
        <v>790</v>
      </c>
      <c r="N88" s="1" t="s">
        <v>790</v>
      </c>
      <c r="O88" s="1" t="s">
        <v>790</v>
      </c>
      <c r="P88" s="1" t="s">
        <v>790</v>
      </c>
      <c r="Q88" s="1" t="s">
        <v>790</v>
      </c>
      <c r="R88" s="1" t="s">
        <v>790</v>
      </c>
      <c r="S88" s="1" t="s">
        <v>790</v>
      </c>
    </row>
    <row r="89" spans="1:19" x14ac:dyDescent="0.3">
      <c r="A89" s="2">
        <v>147</v>
      </c>
      <c r="B89" t="s">
        <v>364</v>
      </c>
      <c r="C89" t="s">
        <v>365</v>
      </c>
      <c r="D89" t="s">
        <v>366</v>
      </c>
      <c r="E89" t="s">
        <v>367</v>
      </c>
      <c r="F89" t="s">
        <v>368</v>
      </c>
      <c r="G89" t="s">
        <v>369</v>
      </c>
      <c r="H89" t="s">
        <v>747</v>
      </c>
      <c r="I89" t="s">
        <v>749</v>
      </c>
      <c r="J89" t="s">
        <v>770</v>
      </c>
      <c r="K89" s="4" t="s">
        <v>796</v>
      </c>
      <c r="L89" s="1" t="s">
        <v>790</v>
      </c>
      <c r="M89" s="1" t="s">
        <v>790</v>
      </c>
      <c r="N89" s="1" t="s">
        <v>790</v>
      </c>
      <c r="O89" s="1" t="s">
        <v>790</v>
      </c>
      <c r="P89" s="1" t="s">
        <v>790</v>
      </c>
      <c r="Q89" s="1" t="s">
        <v>790</v>
      </c>
      <c r="R89" s="1" t="s">
        <v>790</v>
      </c>
      <c r="S89" s="1" t="s">
        <v>790</v>
      </c>
    </row>
    <row r="90" spans="1:19" x14ac:dyDescent="0.3">
      <c r="A90" s="2">
        <v>148</v>
      </c>
      <c r="B90" t="s">
        <v>370</v>
      </c>
      <c r="C90" t="s">
        <v>371</v>
      </c>
      <c r="D90" t="s">
        <v>372</v>
      </c>
      <c r="E90" t="s">
        <v>373</v>
      </c>
      <c r="F90" t="s">
        <v>374</v>
      </c>
      <c r="G90" t="s">
        <v>375</v>
      </c>
      <c r="H90" t="s">
        <v>752</v>
      </c>
      <c r="I90" t="s">
        <v>765</v>
      </c>
      <c r="J90" t="s">
        <v>770</v>
      </c>
      <c r="K90" s="4" t="s">
        <v>798</v>
      </c>
      <c r="L90" s="1" t="s">
        <v>790</v>
      </c>
      <c r="M90" s="1" t="s">
        <v>790</v>
      </c>
      <c r="N90" s="1" t="s">
        <v>790</v>
      </c>
      <c r="O90" s="1" t="s">
        <v>790</v>
      </c>
      <c r="P90" s="1" t="s">
        <v>790</v>
      </c>
      <c r="Q90" s="1" t="s">
        <v>790</v>
      </c>
      <c r="R90" s="1" t="s">
        <v>790</v>
      </c>
      <c r="S90" s="1" t="s">
        <v>790</v>
      </c>
    </row>
    <row r="91" spans="1:19" x14ac:dyDescent="0.3">
      <c r="A91" s="2">
        <v>149</v>
      </c>
      <c r="B91" t="s">
        <v>376</v>
      </c>
      <c r="C91" t="s">
        <v>377</v>
      </c>
      <c r="D91" t="s">
        <v>378</v>
      </c>
      <c r="E91" t="s">
        <v>379</v>
      </c>
      <c r="F91" t="s">
        <v>384</v>
      </c>
      <c r="G91" t="s">
        <v>380</v>
      </c>
      <c r="H91" t="s">
        <v>747</v>
      </c>
      <c r="I91" t="s">
        <v>753</v>
      </c>
      <c r="J91" t="s">
        <v>770</v>
      </c>
      <c r="K91" s="4" t="s">
        <v>796</v>
      </c>
      <c r="L91" s="1" t="s">
        <v>790</v>
      </c>
      <c r="M91" s="1" t="s">
        <v>790</v>
      </c>
      <c r="N91" s="1" t="s">
        <v>790</v>
      </c>
      <c r="O91" s="1" t="s">
        <v>790</v>
      </c>
      <c r="P91" s="1" t="s">
        <v>790</v>
      </c>
      <c r="Q91" s="1" t="s">
        <v>790</v>
      </c>
      <c r="R91" s="1" t="s">
        <v>790</v>
      </c>
      <c r="S91" s="1" t="s">
        <v>790</v>
      </c>
    </row>
    <row r="92" spans="1:19" x14ac:dyDescent="0.3">
      <c r="A92" s="2">
        <v>150</v>
      </c>
      <c r="B92" t="s">
        <v>381</v>
      </c>
      <c r="C92" t="s">
        <v>382</v>
      </c>
      <c r="D92" t="s">
        <v>378</v>
      </c>
      <c r="E92" t="s">
        <v>383</v>
      </c>
      <c r="F92" t="s">
        <v>384</v>
      </c>
      <c r="G92" t="s">
        <v>385</v>
      </c>
      <c r="H92" t="s">
        <v>752</v>
      </c>
      <c r="I92" t="s">
        <v>753</v>
      </c>
      <c r="J92" t="s">
        <v>770</v>
      </c>
      <c r="K92" s="4" t="s">
        <v>796</v>
      </c>
      <c r="L92" s="1" t="s">
        <v>790</v>
      </c>
      <c r="M92" s="1" t="s">
        <v>790</v>
      </c>
      <c r="N92" s="1" t="s">
        <v>790</v>
      </c>
      <c r="O92" s="1" t="s">
        <v>790</v>
      </c>
      <c r="P92" s="1" t="s">
        <v>790</v>
      </c>
      <c r="Q92" s="1" t="s">
        <v>790</v>
      </c>
      <c r="R92" s="1" t="s">
        <v>790</v>
      </c>
      <c r="S92" s="1" t="s">
        <v>790</v>
      </c>
    </row>
    <row r="93" spans="1:19" x14ac:dyDescent="0.3">
      <c r="A93" s="2">
        <v>151</v>
      </c>
      <c r="B93" t="s">
        <v>386</v>
      </c>
      <c r="C93" t="s">
        <v>387</v>
      </c>
      <c r="D93" t="s">
        <v>388</v>
      </c>
      <c r="E93" t="s">
        <v>389</v>
      </c>
      <c r="F93" t="s">
        <v>390</v>
      </c>
      <c r="G93" t="s">
        <v>57</v>
      </c>
      <c r="H93" t="s">
        <v>751</v>
      </c>
      <c r="I93" t="s">
        <v>763</v>
      </c>
      <c r="J93" t="s">
        <v>770</v>
      </c>
      <c r="K93" s="4" t="s">
        <v>795</v>
      </c>
      <c r="L93" s="1" t="s">
        <v>790</v>
      </c>
      <c r="M93" s="1" t="s">
        <v>790</v>
      </c>
      <c r="N93" s="1" t="s">
        <v>790</v>
      </c>
      <c r="O93" s="1" t="s">
        <v>790</v>
      </c>
      <c r="P93" s="1" t="s">
        <v>790</v>
      </c>
      <c r="Q93" s="1" t="s">
        <v>790</v>
      </c>
      <c r="R93" s="1" t="s">
        <v>790</v>
      </c>
      <c r="S93" s="1" t="s">
        <v>790</v>
      </c>
    </row>
    <row r="94" spans="1:19" x14ac:dyDescent="0.3">
      <c r="A94" s="2">
        <v>152</v>
      </c>
      <c r="B94" t="s">
        <v>700</v>
      </c>
      <c r="C94" t="s">
        <v>701</v>
      </c>
      <c r="D94" t="s">
        <v>702</v>
      </c>
      <c r="E94" t="s">
        <v>703</v>
      </c>
      <c r="F94" t="s">
        <v>704</v>
      </c>
      <c r="G94" t="s">
        <v>784</v>
      </c>
      <c r="H94" t="s">
        <v>752</v>
      </c>
      <c r="I94" t="s">
        <v>753</v>
      </c>
      <c r="J94" t="s">
        <v>770</v>
      </c>
      <c r="K94" s="4" t="s">
        <v>793</v>
      </c>
      <c r="L94" s="1" t="s">
        <v>790</v>
      </c>
      <c r="M94" s="1" t="s">
        <v>790</v>
      </c>
      <c r="N94" s="1" t="s">
        <v>790</v>
      </c>
      <c r="O94" s="1" t="s">
        <v>790</v>
      </c>
      <c r="P94" s="1" t="s">
        <v>790</v>
      </c>
      <c r="Q94" s="1" t="s">
        <v>790</v>
      </c>
      <c r="R94" s="1" t="s">
        <v>790</v>
      </c>
      <c r="S94" s="1" t="s">
        <v>790</v>
      </c>
    </row>
    <row r="95" spans="1:19" x14ac:dyDescent="0.3">
      <c r="A95" s="2">
        <v>153</v>
      </c>
      <c r="B95" t="s">
        <v>391</v>
      </c>
      <c r="C95" t="s">
        <v>392</v>
      </c>
      <c r="D95" t="s">
        <v>393</v>
      </c>
      <c r="E95" t="s">
        <v>394</v>
      </c>
      <c r="F95" t="s">
        <v>395</v>
      </c>
      <c r="G95" t="s">
        <v>57</v>
      </c>
      <c r="H95" t="s">
        <v>755</v>
      </c>
      <c r="I95" t="s">
        <v>755</v>
      </c>
      <c r="J95" t="s">
        <v>770</v>
      </c>
      <c r="K95" s="4" t="s">
        <v>793</v>
      </c>
      <c r="L95" s="1" t="s">
        <v>790</v>
      </c>
      <c r="M95" s="1" t="s">
        <v>790</v>
      </c>
      <c r="N95" s="1" t="s">
        <v>790</v>
      </c>
      <c r="O95" s="1" t="s">
        <v>790</v>
      </c>
      <c r="P95" s="1" t="s">
        <v>790</v>
      </c>
      <c r="Q95" s="1" t="s">
        <v>790</v>
      </c>
      <c r="R95" s="1" t="s">
        <v>790</v>
      </c>
      <c r="S95" s="1" t="s">
        <v>790</v>
      </c>
    </row>
    <row r="96" spans="1:19" x14ac:dyDescent="0.3">
      <c r="A96" s="2">
        <v>155</v>
      </c>
      <c r="B96" t="s">
        <v>396</v>
      </c>
      <c r="C96" t="s">
        <v>397</v>
      </c>
      <c r="D96" t="s">
        <v>398</v>
      </c>
      <c r="E96" t="s">
        <v>399</v>
      </c>
      <c r="F96" t="s">
        <v>400</v>
      </c>
      <c r="G96" t="s">
        <v>401</v>
      </c>
      <c r="H96" t="s">
        <v>751</v>
      </c>
      <c r="I96" t="s">
        <v>753</v>
      </c>
      <c r="J96" t="s">
        <v>770</v>
      </c>
      <c r="K96" s="4" t="s">
        <v>796</v>
      </c>
      <c r="L96" s="1" t="s">
        <v>790</v>
      </c>
      <c r="M96" s="1" t="s">
        <v>790</v>
      </c>
      <c r="N96" s="1" t="s">
        <v>790</v>
      </c>
      <c r="O96" s="1" t="s">
        <v>790</v>
      </c>
      <c r="P96" s="1" t="s">
        <v>790</v>
      </c>
      <c r="Q96" s="1" t="s">
        <v>790</v>
      </c>
      <c r="R96" s="1" t="s">
        <v>790</v>
      </c>
      <c r="S96" s="1" t="s">
        <v>790</v>
      </c>
    </row>
    <row r="97" spans="1:19" x14ac:dyDescent="0.3">
      <c r="A97" s="2">
        <v>158</v>
      </c>
      <c r="B97" t="s">
        <v>402</v>
      </c>
      <c r="C97" t="s">
        <v>403</v>
      </c>
      <c r="D97" t="s">
        <v>404</v>
      </c>
      <c r="E97" t="s">
        <v>405</v>
      </c>
      <c r="F97" t="s">
        <v>406</v>
      </c>
      <c r="G97" t="s">
        <v>34</v>
      </c>
      <c r="H97" t="s">
        <v>747</v>
      </c>
      <c r="I97" t="s">
        <v>748</v>
      </c>
      <c r="J97" t="s">
        <v>770</v>
      </c>
      <c r="K97" s="4" t="s">
        <v>795</v>
      </c>
      <c r="L97" s="1" t="s">
        <v>790</v>
      </c>
      <c r="M97" s="1" t="s">
        <v>790</v>
      </c>
      <c r="N97" s="1" t="s">
        <v>790</v>
      </c>
      <c r="O97" s="1" t="s">
        <v>790</v>
      </c>
      <c r="P97" s="1" t="s">
        <v>790</v>
      </c>
      <c r="Q97" s="1" t="s">
        <v>790</v>
      </c>
      <c r="R97" s="1" t="s">
        <v>790</v>
      </c>
      <c r="S97" s="1" t="s">
        <v>790</v>
      </c>
    </row>
    <row r="98" spans="1:19" x14ac:dyDescent="0.3">
      <c r="A98" s="2">
        <v>159</v>
      </c>
      <c r="B98" t="s">
        <v>407</v>
      </c>
      <c r="C98" t="s">
        <v>408</v>
      </c>
      <c r="D98" t="s">
        <v>409</v>
      </c>
      <c r="E98" t="s">
        <v>410</v>
      </c>
      <c r="F98" t="s">
        <v>411</v>
      </c>
      <c r="G98" t="s">
        <v>412</v>
      </c>
      <c r="H98" t="s">
        <v>755</v>
      </c>
      <c r="I98" t="s">
        <v>755</v>
      </c>
      <c r="J98" t="s">
        <v>754</v>
      </c>
      <c r="K98" s="4" t="s">
        <v>793</v>
      </c>
      <c r="L98" s="1" t="s">
        <v>790</v>
      </c>
      <c r="M98" s="1" t="s">
        <v>790</v>
      </c>
      <c r="N98" s="1" t="s">
        <v>790</v>
      </c>
      <c r="O98" s="1" t="s">
        <v>790</v>
      </c>
      <c r="P98" s="1" t="s">
        <v>790</v>
      </c>
      <c r="Q98" s="1" t="s">
        <v>790</v>
      </c>
      <c r="R98" s="1" t="s">
        <v>790</v>
      </c>
      <c r="S98" s="1" t="s">
        <v>790</v>
      </c>
    </row>
    <row r="99" spans="1:19" x14ac:dyDescent="0.3">
      <c r="A99" s="2">
        <v>160</v>
      </c>
      <c r="B99" t="s">
        <v>413</v>
      </c>
      <c r="C99" t="s">
        <v>414</v>
      </c>
      <c r="D99" t="s">
        <v>415</v>
      </c>
      <c r="E99" t="s">
        <v>416</v>
      </c>
      <c r="F99" t="s">
        <v>417</v>
      </c>
      <c r="G99" t="s">
        <v>57</v>
      </c>
      <c r="H99" t="s">
        <v>751</v>
      </c>
      <c r="I99" t="s">
        <v>763</v>
      </c>
      <c r="J99" t="s">
        <v>770</v>
      </c>
      <c r="K99" s="4" t="s">
        <v>796</v>
      </c>
      <c r="L99" s="1" t="s">
        <v>790</v>
      </c>
      <c r="M99" s="1" t="s">
        <v>790</v>
      </c>
      <c r="N99" s="1" t="s">
        <v>790</v>
      </c>
      <c r="O99" s="1" t="s">
        <v>790</v>
      </c>
      <c r="P99" s="1" t="s">
        <v>790</v>
      </c>
      <c r="Q99" s="1" t="s">
        <v>790</v>
      </c>
      <c r="R99" s="1" t="s">
        <v>790</v>
      </c>
      <c r="S99" s="1" t="s">
        <v>790</v>
      </c>
    </row>
    <row r="100" spans="1:19" x14ac:dyDescent="0.3">
      <c r="A100" s="2">
        <v>162</v>
      </c>
      <c r="B100" t="s">
        <v>418</v>
      </c>
      <c r="C100" t="s">
        <v>419</v>
      </c>
      <c r="D100" t="s">
        <v>420</v>
      </c>
      <c r="E100" t="s">
        <v>421</v>
      </c>
      <c r="F100" t="s">
        <v>422</v>
      </c>
      <c r="G100" t="s">
        <v>423</v>
      </c>
      <c r="H100" t="s">
        <v>752</v>
      </c>
      <c r="I100" t="s">
        <v>764</v>
      </c>
      <c r="J100" t="s">
        <v>754</v>
      </c>
      <c r="K100" s="4" t="s">
        <v>798</v>
      </c>
      <c r="L100" s="1" t="s">
        <v>790</v>
      </c>
      <c r="M100" s="1" t="s">
        <v>790</v>
      </c>
      <c r="N100" s="1" t="s">
        <v>790</v>
      </c>
      <c r="O100" s="1" t="s">
        <v>790</v>
      </c>
      <c r="P100" s="1" t="s">
        <v>790</v>
      </c>
      <c r="Q100" s="1" t="s">
        <v>790</v>
      </c>
      <c r="R100" s="1" t="s">
        <v>790</v>
      </c>
      <c r="S100" s="1" t="s">
        <v>790</v>
      </c>
    </row>
    <row r="101" spans="1:19" x14ac:dyDescent="0.3">
      <c r="A101" s="2">
        <v>163</v>
      </c>
      <c r="B101" t="s">
        <v>424</v>
      </c>
      <c r="C101" t="s">
        <v>425</v>
      </c>
      <c r="D101" t="s">
        <v>426</v>
      </c>
      <c r="E101" t="s">
        <v>427</v>
      </c>
      <c r="F101" t="s">
        <v>428</v>
      </c>
      <c r="G101" t="s">
        <v>429</v>
      </c>
      <c r="H101" t="s">
        <v>747</v>
      </c>
      <c r="I101" t="s">
        <v>764</v>
      </c>
      <c r="J101" t="s">
        <v>754</v>
      </c>
      <c r="K101" s="4" t="s">
        <v>796</v>
      </c>
      <c r="L101" s="1" t="s">
        <v>790</v>
      </c>
      <c r="M101" s="1" t="s">
        <v>790</v>
      </c>
      <c r="N101" s="1" t="s">
        <v>790</v>
      </c>
      <c r="O101" s="1" t="s">
        <v>790</v>
      </c>
      <c r="P101" s="1" t="s">
        <v>790</v>
      </c>
      <c r="Q101" s="1" t="s">
        <v>790</v>
      </c>
      <c r="R101" s="1" t="s">
        <v>790</v>
      </c>
      <c r="S101" s="1" t="s">
        <v>790</v>
      </c>
    </row>
    <row r="102" spans="1:19" x14ac:dyDescent="0.3">
      <c r="A102" s="2">
        <v>164</v>
      </c>
      <c r="B102" t="s">
        <v>430</v>
      </c>
      <c r="C102" t="s">
        <v>431</v>
      </c>
      <c r="D102" t="s">
        <v>432</v>
      </c>
      <c r="E102" t="s">
        <v>433</v>
      </c>
      <c r="F102" t="s">
        <v>434</v>
      </c>
      <c r="G102" t="s">
        <v>57</v>
      </c>
      <c r="H102" t="s">
        <v>751</v>
      </c>
      <c r="I102" t="s">
        <v>763</v>
      </c>
      <c r="J102" t="s">
        <v>770</v>
      </c>
      <c r="K102" s="4" t="s">
        <v>796</v>
      </c>
      <c r="L102" s="1" t="s">
        <v>790</v>
      </c>
      <c r="M102" s="1" t="s">
        <v>790</v>
      </c>
      <c r="N102" s="1" t="s">
        <v>790</v>
      </c>
      <c r="O102" s="1" t="s">
        <v>790</v>
      </c>
      <c r="P102" s="1" t="s">
        <v>790</v>
      </c>
      <c r="Q102" s="1" t="s">
        <v>790</v>
      </c>
      <c r="R102" s="1" t="s">
        <v>790</v>
      </c>
      <c r="S102" s="1" t="s">
        <v>790</v>
      </c>
    </row>
    <row r="103" spans="1:19" x14ac:dyDescent="0.3">
      <c r="A103" s="2">
        <v>166</v>
      </c>
      <c r="B103" t="s">
        <v>435</v>
      </c>
      <c r="C103" t="s">
        <v>436</v>
      </c>
      <c r="D103" t="s">
        <v>437</v>
      </c>
      <c r="E103" t="s">
        <v>438</v>
      </c>
      <c r="F103" t="s">
        <v>439</v>
      </c>
      <c r="G103" t="s">
        <v>440</v>
      </c>
      <c r="H103" t="s">
        <v>747</v>
      </c>
      <c r="I103" t="s">
        <v>762</v>
      </c>
      <c r="J103" t="s">
        <v>770</v>
      </c>
      <c r="K103" s="4" t="s">
        <v>793</v>
      </c>
      <c r="L103" s="1" t="s">
        <v>790</v>
      </c>
      <c r="M103" s="1" t="s">
        <v>790</v>
      </c>
      <c r="N103" s="1" t="s">
        <v>790</v>
      </c>
      <c r="O103" s="1" t="s">
        <v>790</v>
      </c>
      <c r="P103" s="1" t="s">
        <v>790</v>
      </c>
      <c r="Q103" s="1" t="s">
        <v>790</v>
      </c>
      <c r="R103" s="1" t="s">
        <v>790</v>
      </c>
      <c r="S103" s="1" t="s">
        <v>790</v>
      </c>
    </row>
    <row r="104" spans="1:19" x14ac:dyDescent="0.3">
      <c r="A104" s="2">
        <v>168</v>
      </c>
      <c r="B104" t="s">
        <v>441</v>
      </c>
      <c r="C104" t="s">
        <v>442</v>
      </c>
      <c r="D104" t="s">
        <v>705</v>
      </c>
      <c r="E104" t="s">
        <v>443</v>
      </c>
      <c r="F104" t="s">
        <v>444</v>
      </c>
      <c r="G104" t="s">
        <v>445</v>
      </c>
      <c r="H104" t="s">
        <v>747</v>
      </c>
      <c r="I104" t="s">
        <v>762</v>
      </c>
      <c r="J104" t="s">
        <v>770</v>
      </c>
      <c r="K104" s="4" t="s">
        <v>793</v>
      </c>
      <c r="L104" s="1" t="s">
        <v>790</v>
      </c>
      <c r="M104" s="1" t="s">
        <v>790</v>
      </c>
      <c r="N104" s="1" t="s">
        <v>790</v>
      </c>
      <c r="O104" s="1" t="s">
        <v>790</v>
      </c>
      <c r="P104" s="1" t="s">
        <v>790</v>
      </c>
      <c r="Q104" s="1" t="s">
        <v>790</v>
      </c>
      <c r="R104" s="1" t="s">
        <v>790</v>
      </c>
      <c r="S104" s="1" t="s">
        <v>790</v>
      </c>
    </row>
    <row r="105" spans="1:19" x14ac:dyDescent="0.3">
      <c r="A105" s="2">
        <v>169</v>
      </c>
      <c r="B105" t="s">
        <v>706</v>
      </c>
      <c r="C105" t="s">
        <v>707</v>
      </c>
      <c r="D105" t="s">
        <v>708</v>
      </c>
      <c r="E105" t="s">
        <v>709</v>
      </c>
      <c r="F105" t="s">
        <v>710</v>
      </c>
      <c r="G105" t="s">
        <v>785</v>
      </c>
      <c r="H105" t="s">
        <v>747</v>
      </c>
      <c r="I105" t="s">
        <v>762</v>
      </c>
      <c r="J105" t="s">
        <v>770</v>
      </c>
      <c r="K105" s="4" t="s">
        <v>796</v>
      </c>
      <c r="L105" s="1" t="s">
        <v>790</v>
      </c>
      <c r="M105" s="1" t="s">
        <v>790</v>
      </c>
      <c r="N105" s="1" t="s">
        <v>790</v>
      </c>
      <c r="O105" s="1" t="s">
        <v>790</v>
      </c>
      <c r="P105" s="1" t="s">
        <v>790</v>
      </c>
      <c r="Q105" s="1" t="s">
        <v>790</v>
      </c>
      <c r="R105" s="1" t="s">
        <v>790</v>
      </c>
      <c r="S105" s="1" t="s">
        <v>790</v>
      </c>
    </row>
    <row r="106" spans="1:19" x14ac:dyDescent="0.3">
      <c r="A106" s="2">
        <v>173</v>
      </c>
      <c r="B106" t="s">
        <v>446</v>
      </c>
      <c r="C106" t="s">
        <v>447</v>
      </c>
      <c r="D106" t="s">
        <v>448</v>
      </c>
      <c r="E106" t="s">
        <v>449</v>
      </c>
      <c r="F106" t="s">
        <v>450</v>
      </c>
      <c r="G106" t="s">
        <v>451</v>
      </c>
      <c r="H106" t="s">
        <v>747</v>
      </c>
      <c r="I106" t="s">
        <v>753</v>
      </c>
      <c r="J106" t="s">
        <v>770</v>
      </c>
      <c r="K106" s="4" t="s">
        <v>796</v>
      </c>
      <c r="L106" s="1" t="s">
        <v>790</v>
      </c>
      <c r="M106" s="1" t="s">
        <v>790</v>
      </c>
      <c r="N106" s="1" t="s">
        <v>790</v>
      </c>
      <c r="O106" s="1" t="s">
        <v>790</v>
      </c>
      <c r="P106" s="1" t="s">
        <v>790</v>
      </c>
      <c r="Q106" s="1" t="s">
        <v>790</v>
      </c>
      <c r="R106" s="1" t="s">
        <v>790</v>
      </c>
      <c r="S106" s="1" t="s">
        <v>790</v>
      </c>
    </row>
    <row r="107" spans="1:19" x14ac:dyDescent="0.3">
      <c r="A107" s="2">
        <v>174</v>
      </c>
      <c r="B107" t="s">
        <v>711</v>
      </c>
      <c r="C107" t="s">
        <v>712</v>
      </c>
      <c r="D107" t="s">
        <v>713</v>
      </c>
      <c r="E107" t="s">
        <v>714</v>
      </c>
      <c r="F107" t="s">
        <v>715</v>
      </c>
      <c r="G107" t="s">
        <v>786</v>
      </c>
      <c r="H107" t="s">
        <v>752</v>
      </c>
      <c r="I107" t="s">
        <v>753</v>
      </c>
      <c r="J107" t="s">
        <v>770</v>
      </c>
      <c r="K107" s="4" t="s">
        <v>796</v>
      </c>
      <c r="L107" s="1" t="s">
        <v>790</v>
      </c>
      <c r="M107" s="1" t="s">
        <v>790</v>
      </c>
      <c r="N107" s="1" t="s">
        <v>790</v>
      </c>
      <c r="O107" s="1" t="s">
        <v>790</v>
      </c>
      <c r="P107" s="1" t="s">
        <v>790</v>
      </c>
      <c r="Q107" s="1" t="s">
        <v>790</v>
      </c>
      <c r="R107" s="1" t="s">
        <v>790</v>
      </c>
      <c r="S107" s="1" t="s">
        <v>790</v>
      </c>
    </row>
    <row r="108" spans="1:19" x14ac:dyDescent="0.3">
      <c r="A108" s="2">
        <v>175</v>
      </c>
      <c r="B108" t="s">
        <v>452</v>
      </c>
      <c r="C108" t="s">
        <v>453</v>
      </c>
      <c r="D108" t="s">
        <v>454</v>
      </c>
      <c r="E108" t="s">
        <v>455</v>
      </c>
      <c r="F108" t="s">
        <v>456</v>
      </c>
      <c r="G108" t="s">
        <v>457</v>
      </c>
      <c r="H108" t="s">
        <v>747</v>
      </c>
      <c r="I108" t="s">
        <v>758</v>
      </c>
      <c r="J108" t="s">
        <v>770</v>
      </c>
      <c r="K108" s="4" t="s">
        <v>794</v>
      </c>
      <c r="L108" s="1" t="s">
        <v>790</v>
      </c>
      <c r="M108" s="1" t="s">
        <v>790</v>
      </c>
      <c r="N108" s="1" t="s">
        <v>790</v>
      </c>
      <c r="O108" s="1" t="s">
        <v>790</v>
      </c>
      <c r="P108" s="1" t="s">
        <v>790</v>
      </c>
      <c r="Q108" s="1" t="s">
        <v>790</v>
      </c>
      <c r="R108" s="1" t="s">
        <v>790</v>
      </c>
      <c r="S108" s="1" t="s">
        <v>790</v>
      </c>
    </row>
    <row r="109" spans="1:19" x14ac:dyDescent="0.3">
      <c r="A109" s="2">
        <v>179</v>
      </c>
      <c r="B109" t="s">
        <v>458</v>
      </c>
      <c r="C109" t="s">
        <v>459</v>
      </c>
      <c r="D109" t="s">
        <v>460</v>
      </c>
      <c r="E109" t="s">
        <v>461</v>
      </c>
      <c r="F109" t="s">
        <v>462</v>
      </c>
      <c r="G109" t="s">
        <v>463</v>
      </c>
      <c r="H109" t="s">
        <v>752</v>
      </c>
      <c r="I109" t="s">
        <v>765</v>
      </c>
      <c r="J109" t="s">
        <v>770</v>
      </c>
      <c r="K109" s="4" t="s">
        <v>793</v>
      </c>
      <c r="L109" s="1" t="s">
        <v>790</v>
      </c>
      <c r="M109" s="1" t="s">
        <v>790</v>
      </c>
      <c r="N109" s="1" t="s">
        <v>790</v>
      </c>
      <c r="O109" s="1" t="s">
        <v>790</v>
      </c>
      <c r="P109" s="1" t="s">
        <v>790</v>
      </c>
      <c r="Q109" s="1" t="s">
        <v>790</v>
      </c>
      <c r="R109" s="1" t="s">
        <v>790</v>
      </c>
      <c r="S109" s="1" t="s">
        <v>790</v>
      </c>
    </row>
    <row r="110" spans="1:19" x14ac:dyDescent="0.3">
      <c r="A110" s="2">
        <v>180</v>
      </c>
      <c r="B110" t="s">
        <v>464</v>
      </c>
      <c r="C110" t="s">
        <v>465</v>
      </c>
      <c r="D110" t="s">
        <v>466</v>
      </c>
      <c r="E110" t="s">
        <v>467</v>
      </c>
      <c r="F110" t="s">
        <v>468</v>
      </c>
      <c r="G110" t="s">
        <v>469</v>
      </c>
      <c r="H110" t="s">
        <v>747</v>
      </c>
      <c r="I110" t="s">
        <v>750</v>
      </c>
      <c r="J110" t="s">
        <v>770</v>
      </c>
      <c r="K110" s="4" t="s">
        <v>796</v>
      </c>
      <c r="L110" s="1" t="s">
        <v>790</v>
      </c>
      <c r="M110" s="1" t="s">
        <v>790</v>
      </c>
      <c r="N110" s="1" t="s">
        <v>790</v>
      </c>
      <c r="O110" s="1" t="s">
        <v>790</v>
      </c>
      <c r="P110" s="1" t="s">
        <v>790</v>
      </c>
      <c r="Q110" s="1" t="s">
        <v>790</v>
      </c>
      <c r="R110" s="1" t="s">
        <v>790</v>
      </c>
      <c r="S110" s="1" t="s">
        <v>790</v>
      </c>
    </row>
    <row r="111" spans="1:19" x14ac:dyDescent="0.3">
      <c r="A111" s="2">
        <v>182</v>
      </c>
      <c r="B111" t="s">
        <v>470</v>
      </c>
      <c r="C111" t="s">
        <v>471</v>
      </c>
      <c r="D111" t="s">
        <v>472</v>
      </c>
      <c r="E111" t="s">
        <v>473</v>
      </c>
      <c r="F111" t="s">
        <v>474</v>
      </c>
      <c r="G111" t="s">
        <v>475</v>
      </c>
      <c r="H111" t="s">
        <v>751</v>
      </c>
      <c r="I111" t="s">
        <v>764</v>
      </c>
      <c r="J111" t="s">
        <v>770</v>
      </c>
      <c r="K111" s="4" t="s">
        <v>793</v>
      </c>
      <c r="L111" s="1" t="s">
        <v>790</v>
      </c>
      <c r="M111" s="1" t="s">
        <v>790</v>
      </c>
      <c r="N111" s="1" t="s">
        <v>790</v>
      </c>
      <c r="O111" s="1" t="s">
        <v>790</v>
      </c>
      <c r="P111" s="1" t="s">
        <v>790</v>
      </c>
      <c r="Q111" s="1" t="s">
        <v>790</v>
      </c>
      <c r="R111" s="1" t="s">
        <v>790</v>
      </c>
      <c r="S111" s="1" t="s">
        <v>790</v>
      </c>
    </row>
    <row r="112" spans="1:19" x14ac:dyDescent="0.3">
      <c r="A112" s="2">
        <v>188</v>
      </c>
      <c r="B112" t="s">
        <v>716</v>
      </c>
      <c r="C112" t="s">
        <v>717</v>
      </c>
      <c r="D112" t="s">
        <v>718</v>
      </c>
      <c r="E112" t="s">
        <v>719</v>
      </c>
      <c r="F112" t="s">
        <v>720</v>
      </c>
      <c r="G112" t="s">
        <v>787</v>
      </c>
      <c r="H112" t="s">
        <v>751</v>
      </c>
      <c r="I112" t="s">
        <v>756</v>
      </c>
      <c r="J112" t="s">
        <v>757</v>
      </c>
      <c r="K112" s="4" t="s">
        <v>793</v>
      </c>
      <c r="L112" s="1" t="s">
        <v>790</v>
      </c>
      <c r="M112" s="1" t="s">
        <v>790</v>
      </c>
      <c r="N112" s="1" t="s">
        <v>790</v>
      </c>
      <c r="O112" s="1" t="s">
        <v>790</v>
      </c>
      <c r="P112" s="1" t="s">
        <v>790</v>
      </c>
      <c r="Q112" s="1" t="s">
        <v>790</v>
      </c>
      <c r="R112" s="1" t="s">
        <v>790</v>
      </c>
      <c r="S112" s="1" t="s">
        <v>790</v>
      </c>
    </row>
    <row r="113" spans="1:19" x14ac:dyDescent="0.3">
      <c r="A113" s="2">
        <v>189</v>
      </c>
      <c r="B113" t="s">
        <v>721</v>
      </c>
      <c r="C113" t="s">
        <v>722</v>
      </c>
      <c r="D113" t="s">
        <v>723</v>
      </c>
      <c r="E113" t="s">
        <v>724</v>
      </c>
      <c r="F113" t="s">
        <v>725</v>
      </c>
      <c r="G113" t="s">
        <v>787</v>
      </c>
      <c r="H113" t="s">
        <v>751</v>
      </c>
      <c r="I113" t="s">
        <v>756</v>
      </c>
      <c r="J113" t="s">
        <v>757</v>
      </c>
      <c r="K113" s="4" t="s">
        <v>793</v>
      </c>
      <c r="L113" s="1" t="s">
        <v>790</v>
      </c>
      <c r="M113" s="1" t="s">
        <v>790</v>
      </c>
      <c r="N113" s="1" t="s">
        <v>790</v>
      </c>
      <c r="O113" s="1" t="s">
        <v>790</v>
      </c>
      <c r="P113" s="1" t="s">
        <v>790</v>
      </c>
      <c r="Q113" s="1" t="s">
        <v>790</v>
      </c>
      <c r="R113" s="1" t="s">
        <v>790</v>
      </c>
      <c r="S113" s="1" t="s">
        <v>790</v>
      </c>
    </row>
    <row r="114" spans="1:19" x14ac:dyDescent="0.3">
      <c r="A114" s="2">
        <v>191</v>
      </c>
      <c r="B114" t="s">
        <v>476</v>
      </c>
      <c r="C114" t="s">
        <v>477</v>
      </c>
      <c r="D114" t="s">
        <v>478</v>
      </c>
      <c r="E114" t="s">
        <v>479</v>
      </c>
      <c r="F114" t="s">
        <v>480</v>
      </c>
      <c r="G114" t="s">
        <v>57</v>
      </c>
      <c r="H114" t="s">
        <v>752</v>
      </c>
      <c r="I114" t="s">
        <v>753</v>
      </c>
      <c r="J114" t="s">
        <v>770</v>
      </c>
      <c r="K114" s="4" t="s">
        <v>796</v>
      </c>
      <c r="L114" s="1" t="s">
        <v>790</v>
      </c>
      <c r="M114" s="1" t="s">
        <v>790</v>
      </c>
      <c r="N114" s="1" t="s">
        <v>790</v>
      </c>
      <c r="O114" s="1" t="s">
        <v>790</v>
      </c>
      <c r="P114" s="1" t="s">
        <v>790</v>
      </c>
      <c r="Q114" s="1" t="s">
        <v>790</v>
      </c>
      <c r="R114" s="1" t="s">
        <v>790</v>
      </c>
      <c r="S114" s="1" t="s">
        <v>790</v>
      </c>
    </row>
    <row r="115" spans="1:19" x14ac:dyDescent="0.3">
      <c r="A115" s="2">
        <v>192</v>
      </c>
      <c r="B115" t="s">
        <v>726</v>
      </c>
      <c r="C115" t="s">
        <v>727</v>
      </c>
      <c r="D115" t="s">
        <v>728</v>
      </c>
      <c r="E115" t="s">
        <v>729</v>
      </c>
      <c r="F115" t="s">
        <v>730</v>
      </c>
      <c r="G115" t="s">
        <v>788</v>
      </c>
      <c r="H115" t="s">
        <v>747</v>
      </c>
      <c r="I115" t="s">
        <v>753</v>
      </c>
      <c r="J115" t="s">
        <v>770</v>
      </c>
      <c r="K115" s="4" t="s">
        <v>796</v>
      </c>
      <c r="L115" s="1" t="s">
        <v>790</v>
      </c>
      <c r="M115" s="1" t="s">
        <v>790</v>
      </c>
      <c r="N115" s="1" t="s">
        <v>790</v>
      </c>
      <c r="O115" s="1" t="s">
        <v>790</v>
      </c>
      <c r="P115" s="1" t="s">
        <v>790</v>
      </c>
      <c r="Q115" s="1" t="s">
        <v>790</v>
      </c>
      <c r="R115" s="1" t="s">
        <v>790</v>
      </c>
      <c r="S115" s="1" t="s">
        <v>790</v>
      </c>
    </row>
    <row r="116" spans="1:19" x14ac:dyDescent="0.3">
      <c r="A116" s="2">
        <v>200</v>
      </c>
      <c r="B116" t="s">
        <v>481</v>
      </c>
      <c r="C116" t="s">
        <v>482</v>
      </c>
      <c r="D116" t="s">
        <v>483</v>
      </c>
      <c r="E116" t="s">
        <v>484</v>
      </c>
      <c r="F116" t="s">
        <v>33</v>
      </c>
      <c r="G116" t="s">
        <v>485</v>
      </c>
      <c r="H116" t="s">
        <v>752</v>
      </c>
      <c r="I116" t="s">
        <v>748</v>
      </c>
      <c r="J116" t="s">
        <v>770</v>
      </c>
      <c r="K116" s="4" t="s">
        <v>795</v>
      </c>
      <c r="L116" s="1" t="s">
        <v>790</v>
      </c>
      <c r="M116" s="1" t="s">
        <v>790</v>
      </c>
      <c r="N116" s="1" t="s">
        <v>790</v>
      </c>
      <c r="O116" s="1" t="s">
        <v>790</v>
      </c>
      <c r="P116" s="1" t="s">
        <v>790</v>
      </c>
      <c r="Q116" s="1" t="s">
        <v>790</v>
      </c>
      <c r="R116" s="1" t="s">
        <v>790</v>
      </c>
      <c r="S116" s="1" t="s">
        <v>790</v>
      </c>
    </row>
    <row r="117" spans="1:19" x14ac:dyDescent="0.3">
      <c r="A117" s="2">
        <v>201</v>
      </c>
      <c r="B117" t="s">
        <v>486</v>
      </c>
      <c r="C117" t="s">
        <v>487</v>
      </c>
      <c r="D117" t="s">
        <v>488</v>
      </c>
      <c r="E117" t="s">
        <v>489</v>
      </c>
      <c r="F117" t="s">
        <v>490</v>
      </c>
      <c r="G117" t="s">
        <v>491</v>
      </c>
      <c r="H117" t="s">
        <v>747</v>
      </c>
      <c r="I117" t="s">
        <v>761</v>
      </c>
      <c r="J117" t="s">
        <v>770</v>
      </c>
      <c r="K117" s="4" t="s">
        <v>796</v>
      </c>
      <c r="L117" s="1" t="s">
        <v>790</v>
      </c>
      <c r="M117" s="1" t="s">
        <v>790</v>
      </c>
      <c r="N117" s="1" t="s">
        <v>790</v>
      </c>
      <c r="O117" s="1" t="s">
        <v>790</v>
      </c>
      <c r="P117" s="1" t="s">
        <v>790</v>
      </c>
      <c r="Q117" s="1" t="s">
        <v>790</v>
      </c>
      <c r="R117" s="1" t="s">
        <v>790</v>
      </c>
      <c r="S117" s="1" t="s">
        <v>790</v>
      </c>
    </row>
    <row r="118" spans="1:19" x14ac:dyDescent="0.3">
      <c r="A118" s="2">
        <v>202</v>
      </c>
      <c r="B118" t="s">
        <v>492</v>
      </c>
      <c r="C118" t="s">
        <v>493</v>
      </c>
      <c r="D118" t="s">
        <v>494</v>
      </c>
      <c r="E118" t="s">
        <v>489</v>
      </c>
      <c r="F118" t="s">
        <v>490</v>
      </c>
      <c r="G118" t="s">
        <v>491</v>
      </c>
      <c r="H118" t="s">
        <v>747</v>
      </c>
      <c r="I118" t="s">
        <v>761</v>
      </c>
      <c r="J118" t="s">
        <v>770</v>
      </c>
      <c r="K118" s="4" t="s">
        <v>796</v>
      </c>
      <c r="L118" s="1" t="s">
        <v>790</v>
      </c>
      <c r="M118" s="1" t="s">
        <v>790</v>
      </c>
      <c r="N118" s="1" t="s">
        <v>790</v>
      </c>
      <c r="O118" s="1" t="s">
        <v>790</v>
      </c>
      <c r="P118" s="1" t="s">
        <v>790</v>
      </c>
      <c r="Q118" s="1" t="s">
        <v>790</v>
      </c>
      <c r="R118" s="1" t="s">
        <v>790</v>
      </c>
      <c r="S118" s="1" t="s">
        <v>790</v>
      </c>
    </row>
    <row r="119" spans="1:19" x14ac:dyDescent="0.3">
      <c r="A119" s="2">
        <v>203</v>
      </c>
      <c r="B119" t="s">
        <v>495</v>
      </c>
      <c r="C119" t="s">
        <v>496</v>
      </c>
      <c r="D119" t="s">
        <v>497</v>
      </c>
      <c r="E119" t="s">
        <v>489</v>
      </c>
      <c r="F119" t="s">
        <v>490</v>
      </c>
      <c r="G119" t="s">
        <v>491</v>
      </c>
      <c r="H119" t="s">
        <v>747</v>
      </c>
      <c r="I119" t="s">
        <v>761</v>
      </c>
      <c r="J119" t="s">
        <v>770</v>
      </c>
      <c r="K119" s="4" t="s">
        <v>796</v>
      </c>
      <c r="L119" s="1" t="s">
        <v>790</v>
      </c>
      <c r="M119" s="1" t="s">
        <v>790</v>
      </c>
      <c r="N119" s="1" t="s">
        <v>790</v>
      </c>
      <c r="O119" s="1" t="s">
        <v>790</v>
      </c>
      <c r="P119" s="1" t="s">
        <v>790</v>
      </c>
      <c r="Q119" s="1" t="s">
        <v>790</v>
      </c>
      <c r="R119" s="1" t="s">
        <v>790</v>
      </c>
      <c r="S119" s="1" t="s">
        <v>790</v>
      </c>
    </row>
    <row r="120" spans="1:19" x14ac:dyDescent="0.3">
      <c r="A120" s="2">
        <v>204</v>
      </c>
      <c r="B120" t="s">
        <v>498</v>
      </c>
      <c r="C120" t="s">
        <v>499</v>
      </c>
      <c r="D120" t="s">
        <v>500</v>
      </c>
      <c r="E120" t="s">
        <v>489</v>
      </c>
      <c r="F120" t="s">
        <v>490</v>
      </c>
      <c r="G120" t="s">
        <v>491</v>
      </c>
      <c r="H120" t="s">
        <v>752</v>
      </c>
      <c r="I120" t="s">
        <v>761</v>
      </c>
      <c r="J120" t="s">
        <v>770</v>
      </c>
      <c r="K120" s="4" t="s">
        <v>796</v>
      </c>
      <c r="L120" s="1" t="s">
        <v>790</v>
      </c>
      <c r="M120" s="1" t="s">
        <v>790</v>
      </c>
      <c r="N120" s="1" t="s">
        <v>790</v>
      </c>
      <c r="O120" s="1" t="s">
        <v>790</v>
      </c>
      <c r="P120" s="1" t="s">
        <v>790</v>
      </c>
      <c r="Q120" s="1" t="s">
        <v>790</v>
      </c>
      <c r="R120" s="1" t="s">
        <v>790</v>
      </c>
      <c r="S120" s="1" t="s">
        <v>790</v>
      </c>
    </row>
    <row r="121" spans="1:19" x14ac:dyDescent="0.3">
      <c r="A121" s="2">
        <v>205</v>
      </c>
      <c r="B121" t="s">
        <v>501</v>
      </c>
      <c r="C121" t="s">
        <v>502</v>
      </c>
      <c r="D121" t="s">
        <v>503</v>
      </c>
      <c r="E121" t="s">
        <v>489</v>
      </c>
      <c r="F121" t="s">
        <v>490</v>
      </c>
      <c r="G121" t="s">
        <v>491</v>
      </c>
      <c r="H121" t="s">
        <v>747</v>
      </c>
      <c r="I121" t="s">
        <v>761</v>
      </c>
      <c r="J121" t="s">
        <v>770</v>
      </c>
      <c r="K121" s="4" t="s">
        <v>796</v>
      </c>
      <c r="L121" s="1" t="s">
        <v>790</v>
      </c>
      <c r="M121" s="1" t="s">
        <v>790</v>
      </c>
      <c r="N121" s="1" t="s">
        <v>790</v>
      </c>
      <c r="O121" s="1" t="s">
        <v>790</v>
      </c>
      <c r="P121" s="1" t="s">
        <v>790</v>
      </c>
      <c r="Q121" s="1" t="s">
        <v>790</v>
      </c>
      <c r="R121" s="1" t="s">
        <v>790</v>
      </c>
      <c r="S121" s="1" t="s">
        <v>790</v>
      </c>
    </row>
    <row r="122" spans="1:19" x14ac:dyDescent="0.3">
      <c r="A122" s="2">
        <v>206</v>
      </c>
      <c r="B122" t="s">
        <v>504</v>
      </c>
      <c r="C122" t="s">
        <v>505</v>
      </c>
      <c r="D122" t="s">
        <v>506</v>
      </c>
      <c r="E122" t="s">
        <v>489</v>
      </c>
      <c r="F122" t="s">
        <v>490</v>
      </c>
      <c r="G122" t="s">
        <v>491</v>
      </c>
      <c r="H122" t="s">
        <v>747</v>
      </c>
      <c r="I122" t="s">
        <v>761</v>
      </c>
      <c r="J122" t="s">
        <v>770</v>
      </c>
      <c r="K122" s="4" t="s">
        <v>796</v>
      </c>
      <c r="L122" s="1" t="s">
        <v>790</v>
      </c>
      <c r="M122" s="1" t="s">
        <v>790</v>
      </c>
      <c r="N122" s="1" t="s">
        <v>790</v>
      </c>
      <c r="O122" s="1" t="s">
        <v>790</v>
      </c>
      <c r="P122" s="1" t="s">
        <v>790</v>
      </c>
      <c r="Q122" s="1" t="s">
        <v>790</v>
      </c>
      <c r="R122" s="1" t="s">
        <v>790</v>
      </c>
      <c r="S122" s="1" t="s">
        <v>790</v>
      </c>
    </row>
    <row r="123" spans="1:19" x14ac:dyDescent="0.3">
      <c r="A123" s="2">
        <v>207</v>
      </c>
      <c r="B123" t="s">
        <v>507</v>
      </c>
      <c r="C123" t="s">
        <v>508</v>
      </c>
      <c r="D123" t="s">
        <v>509</v>
      </c>
      <c r="E123" t="s">
        <v>489</v>
      </c>
      <c r="F123" t="s">
        <v>490</v>
      </c>
      <c r="G123" t="s">
        <v>491</v>
      </c>
      <c r="H123" t="s">
        <v>752</v>
      </c>
      <c r="I123" t="s">
        <v>761</v>
      </c>
      <c r="J123" t="s">
        <v>770</v>
      </c>
      <c r="K123" s="4" t="s">
        <v>796</v>
      </c>
      <c r="L123" s="1" t="s">
        <v>790</v>
      </c>
      <c r="M123" s="1" t="s">
        <v>790</v>
      </c>
      <c r="N123" s="1" t="s">
        <v>790</v>
      </c>
      <c r="O123" s="1" t="s">
        <v>790</v>
      </c>
      <c r="P123" s="1" t="s">
        <v>790</v>
      </c>
      <c r="Q123" s="1" t="s">
        <v>790</v>
      </c>
      <c r="R123" s="1" t="s">
        <v>790</v>
      </c>
      <c r="S123" s="1" t="s">
        <v>790</v>
      </c>
    </row>
    <row r="124" spans="1:19" x14ac:dyDescent="0.3">
      <c r="A124" s="2">
        <v>208</v>
      </c>
      <c r="B124" t="s">
        <v>510</v>
      </c>
      <c r="C124" t="s">
        <v>511</v>
      </c>
      <c r="D124" t="s">
        <v>512</v>
      </c>
      <c r="E124" t="s">
        <v>489</v>
      </c>
      <c r="F124" t="s">
        <v>490</v>
      </c>
      <c r="G124" t="s">
        <v>491</v>
      </c>
      <c r="H124" t="s">
        <v>747</v>
      </c>
      <c r="I124" t="s">
        <v>761</v>
      </c>
      <c r="J124" t="s">
        <v>770</v>
      </c>
      <c r="K124" s="4" t="s">
        <v>796</v>
      </c>
      <c r="L124" s="1" t="s">
        <v>790</v>
      </c>
      <c r="M124" s="1" t="s">
        <v>790</v>
      </c>
      <c r="N124" s="1" t="s">
        <v>790</v>
      </c>
      <c r="O124" s="1" t="s">
        <v>790</v>
      </c>
      <c r="P124" s="1" t="s">
        <v>790</v>
      </c>
      <c r="Q124" s="1" t="s">
        <v>790</v>
      </c>
      <c r="R124" s="1" t="s">
        <v>790</v>
      </c>
      <c r="S124" s="1" t="s">
        <v>790</v>
      </c>
    </row>
    <row r="125" spans="1:19" x14ac:dyDescent="0.3">
      <c r="A125" s="2">
        <v>209</v>
      </c>
      <c r="B125" t="s">
        <v>513</v>
      </c>
      <c r="C125" t="s">
        <v>514</v>
      </c>
      <c r="D125" t="s">
        <v>515</v>
      </c>
      <c r="E125" t="s">
        <v>489</v>
      </c>
      <c r="F125" t="s">
        <v>490</v>
      </c>
      <c r="G125" t="s">
        <v>491</v>
      </c>
      <c r="H125" t="s">
        <v>752</v>
      </c>
      <c r="I125" t="s">
        <v>761</v>
      </c>
      <c r="J125" t="s">
        <v>770</v>
      </c>
      <c r="K125" s="4" t="s">
        <v>796</v>
      </c>
      <c r="L125" s="1" t="s">
        <v>790</v>
      </c>
      <c r="M125" s="1" t="s">
        <v>790</v>
      </c>
      <c r="N125" s="1" t="s">
        <v>790</v>
      </c>
      <c r="O125" s="1" t="s">
        <v>790</v>
      </c>
      <c r="P125" s="1" t="s">
        <v>790</v>
      </c>
      <c r="Q125" s="1" t="s">
        <v>790</v>
      </c>
      <c r="R125" s="1" t="s">
        <v>790</v>
      </c>
      <c r="S125" s="1" t="s">
        <v>790</v>
      </c>
    </row>
    <row r="126" spans="1:19" x14ac:dyDescent="0.3">
      <c r="A126" s="2">
        <v>210</v>
      </c>
      <c r="B126" t="s">
        <v>516</v>
      </c>
      <c r="C126" t="s">
        <v>517</v>
      </c>
      <c r="D126" t="s">
        <v>518</v>
      </c>
      <c r="E126" t="s">
        <v>489</v>
      </c>
      <c r="F126" t="s">
        <v>490</v>
      </c>
      <c r="G126" t="s">
        <v>491</v>
      </c>
      <c r="H126" t="s">
        <v>747</v>
      </c>
      <c r="I126" t="s">
        <v>761</v>
      </c>
      <c r="J126" t="s">
        <v>770</v>
      </c>
      <c r="K126" s="4" t="s">
        <v>796</v>
      </c>
      <c r="L126" s="1" t="s">
        <v>790</v>
      </c>
      <c r="M126" s="1" t="s">
        <v>790</v>
      </c>
      <c r="N126" s="1" t="s">
        <v>790</v>
      </c>
      <c r="O126" s="1" t="s">
        <v>790</v>
      </c>
      <c r="P126" s="1" t="s">
        <v>790</v>
      </c>
      <c r="Q126" s="1" t="s">
        <v>790</v>
      </c>
      <c r="R126" s="1" t="s">
        <v>790</v>
      </c>
      <c r="S126" s="1" t="s">
        <v>790</v>
      </c>
    </row>
    <row r="127" spans="1:19" x14ac:dyDescent="0.3">
      <c r="A127" s="2">
        <v>211</v>
      </c>
      <c r="B127" t="s">
        <v>519</v>
      </c>
      <c r="C127" t="s">
        <v>520</v>
      </c>
      <c r="D127" t="s">
        <v>521</v>
      </c>
      <c r="E127" t="s">
        <v>489</v>
      </c>
      <c r="F127" t="s">
        <v>490</v>
      </c>
      <c r="G127" t="s">
        <v>491</v>
      </c>
      <c r="H127" t="s">
        <v>747</v>
      </c>
      <c r="I127" t="s">
        <v>761</v>
      </c>
      <c r="J127" t="s">
        <v>770</v>
      </c>
      <c r="K127" s="4" t="s">
        <v>796</v>
      </c>
      <c r="L127" s="1" t="s">
        <v>790</v>
      </c>
      <c r="M127" s="1" t="s">
        <v>790</v>
      </c>
      <c r="N127" s="1" t="s">
        <v>790</v>
      </c>
      <c r="O127" s="1" t="s">
        <v>790</v>
      </c>
      <c r="P127" s="1" t="s">
        <v>790</v>
      </c>
      <c r="Q127" s="1" t="s">
        <v>790</v>
      </c>
      <c r="R127" s="1" t="s">
        <v>790</v>
      </c>
      <c r="S127" s="1" t="s">
        <v>790</v>
      </c>
    </row>
    <row r="128" spans="1:19" x14ac:dyDescent="0.3">
      <c r="A128" s="2">
        <v>212</v>
      </c>
      <c r="B128" t="s">
        <v>522</v>
      </c>
      <c r="C128" t="s">
        <v>523</v>
      </c>
      <c r="D128" t="s">
        <v>524</v>
      </c>
      <c r="E128" t="s">
        <v>489</v>
      </c>
      <c r="F128" t="s">
        <v>490</v>
      </c>
      <c r="G128" t="s">
        <v>491</v>
      </c>
      <c r="H128" t="s">
        <v>747</v>
      </c>
      <c r="I128" t="s">
        <v>761</v>
      </c>
      <c r="J128" t="s">
        <v>770</v>
      </c>
      <c r="K128" s="4" t="s">
        <v>796</v>
      </c>
      <c r="L128" s="1" t="s">
        <v>790</v>
      </c>
      <c r="M128" s="1" t="s">
        <v>790</v>
      </c>
      <c r="N128" s="1" t="s">
        <v>790</v>
      </c>
      <c r="O128" s="1" t="s">
        <v>790</v>
      </c>
      <c r="P128" s="1" t="s">
        <v>790</v>
      </c>
      <c r="Q128" s="1" t="s">
        <v>790</v>
      </c>
      <c r="R128" s="1" t="s">
        <v>790</v>
      </c>
      <c r="S128" s="1" t="s">
        <v>790</v>
      </c>
    </row>
    <row r="129" spans="1:19" x14ac:dyDescent="0.3">
      <c r="A129" s="2">
        <v>213</v>
      </c>
      <c r="B129" t="s">
        <v>525</v>
      </c>
      <c r="C129" t="s">
        <v>526</v>
      </c>
      <c r="D129" t="s">
        <v>527</v>
      </c>
      <c r="E129" t="s">
        <v>489</v>
      </c>
      <c r="F129" t="s">
        <v>490</v>
      </c>
      <c r="G129" t="s">
        <v>491</v>
      </c>
      <c r="H129" t="s">
        <v>747</v>
      </c>
      <c r="I129" t="s">
        <v>761</v>
      </c>
      <c r="J129" t="s">
        <v>770</v>
      </c>
      <c r="K129" s="4" t="s">
        <v>796</v>
      </c>
      <c r="L129" s="1" t="s">
        <v>790</v>
      </c>
      <c r="M129" s="1" t="s">
        <v>790</v>
      </c>
      <c r="N129" s="1" t="s">
        <v>790</v>
      </c>
      <c r="O129" s="1" t="s">
        <v>790</v>
      </c>
      <c r="P129" s="1" t="s">
        <v>790</v>
      </c>
      <c r="Q129" s="1" t="s">
        <v>790</v>
      </c>
      <c r="R129" s="1" t="s">
        <v>790</v>
      </c>
      <c r="S129" s="1" t="s">
        <v>790</v>
      </c>
    </row>
    <row r="130" spans="1:19" x14ac:dyDescent="0.3">
      <c r="A130" s="2">
        <v>214</v>
      </c>
      <c r="B130" t="s">
        <v>528</v>
      </c>
      <c r="C130" t="s">
        <v>529</v>
      </c>
      <c r="D130" t="s">
        <v>530</v>
      </c>
      <c r="E130" t="s">
        <v>489</v>
      </c>
      <c r="F130" t="s">
        <v>490</v>
      </c>
      <c r="G130" t="s">
        <v>491</v>
      </c>
      <c r="H130" t="s">
        <v>747</v>
      </c>
      <c r="I130" t="s">
        <v>761</v>
      </c>
      <c r="J130" t="s">
        <v>770</v>
      </c>
      <c r="K130" s="4" t="s">
        <v>796</v>
      </c>
      <c r="L130" s="1" t="s">
        <v>790</v>
      </c>
      <c r="M130" s="1" t="s">
        <v>790</v>
      </c>
      <c r="N130" s="1" t="s">
        <v>790</v>
      </c>
      <c r="O130" s="1" t="s">
        <v>790</v>
      </c>
      <c r="P130" s="1" t="s">
        <v>790</v>
      </c>
      <c r="Q130" s="1" t="s">
        <v>790</v>
      </c>
      <c r="R130" s="1" t="s">
        <v>790</v>
      </c>
      <c r="S130" s="1" t="s">
        <v>790</v>
      </c>
    </row>
    <row r="131" spans="1:19" x14ac:dyDescent="0.3">
      <c r="A131" s="2">
        <v>215</v>
      </c>
      <c r="B131" t="s">
        <v>531</v>
      </c>
      <c r="C131" t="s">
        <v>532</v>
      </c>
      <c r="D131" t="s">
        <v>533</v>
      </c>
      <c r="E131" t="s">
        <v>489</v>
      </c>
      <c r="F131" t="s">
        <v>490</v>
      </c>
      <c r="G131" t="s">
        <v>491</v>
      </c>
      <c r="H131" t="s">
        <v>747</v>
      </c>
      <c r="I131" t="s">
        <v>761</v>
      </c>
      <c r="J131" t="s">
        <v>770</v>
      </c>
      <c r="K131" s="4" t="s">
        <v>796</v>
      </c>
      <c r="L131" s="1" t="s">
        <v>790</v>
      </c>
      <c r="M131" s="1" t="s">
        <v>790</v>
      </c>
      <c r="N131" s="1" t="s">
        <v>790</v>
      </c>
      <c r="O131" s="1" t="s">
        <v>790</v>
      </c>
      <c r="P131" s="1" t="s">
        <v>790</v>
      </c>
      <c r="Q131" s="1" t="s">
        <v>790</v>
      </c>
      <c r="R131" s="1" t="s">
        <v>790</v>
      </c>
      <c r="S131" s="1" t="s">
        <v>790</v>
      </c>
    </row>
    <row r="132" spans="1:19" x14ac:dyDescent="0.3">
      <c r="A132" s="2">
        <v>216</v>
      </c>
      <c r="B132" t="s">
        <v>534</v>
      </c>
      <c r="C132" t="s">
        <v>535</v>
      </c>
      <c r="D132" t="s">
        <v>536</v>
      </c>
      <c r="E132" t="s">
        <v>489</v>
      </c>
      <c r="F132" t="s">
        <v>490</v>
      </c>
      <c r="G132" t="s">
        <v>491</v>
      </c>
      <c r="H132" t="s">
        <v>752</v>
      </c>
      <c r="I132" t="s">
        <v>761</v>
      </c>
      <c r="J132" t="s">
        <v>770</v>
      </c>
      <c r="K132" s="4" t="s">
        <v>796</v>
      </c>
      <c r="L132" s="1" t="s">
        <v>790</v>
      </c>
      <c r="M132" s="1" t="s">
        <v>790</v>
      </c>
      <c r="N132" s="1" t="s">
        <v>790</v>
      </c>
      <c r="O132" s="1" t="s">
        <v>790</v>
      </c>
      <c r="P132" s="1" t="s">
        <v>790</v>
      </c>
      <c r="Q132" s="1" t="s">
        <v>790</v>
      </c>
      <c r="R132" s="1" t="s">
        <v>790</v>
      </c>
      <c r="S132" s="1" t="s">
        <v>790</v>
      </c>
    </row>
    <row r="133" spans="1:19" x14ac:dyDescent="0.3">
      <c r="A133" s="2">
        <v>217</v>
      </c>
      <c r="B133" t="s">
        <v>537</v>
      </c>
      <c r="C133" t="s">
        <v>538</v>
      </c>
      <c r="D133" t="s">
        <v>539</v>
      </c>
      <c r="E133" t="s">
        <v>489</v>
      </c>
      <c r="F133" t="s">
        <v>490</v>
      </c>
      <c r="G133" t="s">
        <v>491</v>
      </c>
      <c r="H133" t="s">
        <v>752</v>
      </c>
      <c r="I133" t="s">
        <v>761</v>
      </c>
      <c r="J133" t="s">
        <v>770</v>
      </c>
      <c r="K133" s="4" t="s">
        <v>796</v>
      </c>
      <c r="L133" s="1" t="s">
        <v>790</v>
      </c>
      <c r="M133" s="1" t="s">
        <v>790</v>
      </c>
      <c r="N133" s="1" t="s">
        <v>790</v>
      </c>
      <c r="O133" s="1" t="s">
        <v>790</v>
      </c>
      <c r="P133" s="1" t="s">
        <v>790</v>
      </c>
      <c r="Q133" s="1" t="s">
        <v>790</v>
      </c>
      <c r="R133" s="1" t="s">
        <v>790</v>
      </c>
      <c r="S133" s="1" t="s">
        <v>790</v>
      </c>
    </row>
    <row r="134" spans="1:19" x14ac:dyDescent="0.3">
      <c r="A134" s="2">
        <v>218</v>
      </c>
      <c r="B134" t="s">
        <v>540</v>
      </c>
      <c r="C134" t="s">
        <v>541</v>
      </c>
      <c r="D134" t="s">
        <v>542</v>
      </c>
      <c r="E134" t="s">
        <v>489</v>
      </c>
      <c r="F134" t="s">
        <v>490</v>
      </c>
      <c r="G134" t="s">
        <v>491</v>
      </c>
      <c r="H134" t="s">
        <v>752</v>
      </c>
      <c r="I134" t="s">
        <v>761</v>
      </c>
      <c r="J134" t="s">
        <v>770</v>
      </c>
      <c r="K134" s="4" t="s">
        <v>796</v>
      </c>
      <c r="L134" s="1" t="s">
        <v>790</v>
      </c>
      <c r="M134" s="1" t="s">
        <v>790</v>
      </c>
      <c r="N134" s="1" t="s">
        <v>790</v>
      </c>
      <c r="O134" s="1" t="s">
        <v>790</v>
      </c>
      <c r="P134" s="1" t="s">
        <v>790</v>
      </c>
      <c r="Q134" s="1" t="s">
        <v>790</v>
      </c>
      <c r="R134" s="1" t="s">
        <v>790</v>
      </c>
      <c r="S134" s="1" t="s">
        <v>790</v>
      </c>
    </row>
    <row r="135" spans="1:19" x14ac:dyDescent="0.3">
      <c r="A135" s="2">
        <v>219</v>
      </c>
      <c r="B135" t="s">
        <v>543</v>
      </c>
      <c r="C135" t="s">
        <v>544</v>
      </c>
      <c r="D135" t="s">
        <v>545</v>
      </c>
      <c r="E135" t="s">
        <v>489</v>
      </c>
      <c r="F135" t="s">
        <v>490</v>
      </c>
      <c r="G135" t="s">
        <v>491</v>
      </c>
      <c r="H135" t="s">
        <v>752</v>
      </c>
      <c r="I135" t="s">
        <v>761</v>
      </c>
      <c r="J135" t="s">
        <v>770</v>
      </c>
      <c r="K135" s="4" t="s">
        <v>796</v>
      </c>
      <c r="L135" s="1" t="s">
        <v>790</v>
      </c>
      <c r="M135" s="1" t="s">
        <v>790</v>
      </c>
      <c r="N135" s="1" t="s">
        <v>790</v>
      </c>
      <c r="O135" s="1" t="s">
        <v>790</v>
      </c>
      <c r="P135" s="1" t="s">
        <v>790</v>
      </c>
      <c r="Q135" s="1" t="s">
        <v>790</v>
      </c>
      <c r="R135" s="1" t="s">
        <v>790</v>
      </c>
      <c r="S135" s="1" t="s">
        <v>790</v>
      </c>
    </row>
    <row r="136" spans="1:19" x14ac:dyDescent="0.3">
      <c r="A136" s="2">
        <v>220</v>
      </c>
      <c r="B136" t="s">
        <v>546</v>
      </c>
      <c r="C136" t="s">
        <v>547</v>
      </c>
      <c r="D136" t="s">
        <v>548</v>
      </c>
      <c r="E136" t="s">
        <v>489</v>
      </c>
      <c r="F136" t="s">
        <v>490</v>
      </c>
      <c r="G136" t="s">
        <v>491</v>
      </c>
      <c r="H136" t="s">
        <v>752</v>
      </c>
      <c r="I136" t="s">
        <v>761</v>
      </c>
      <c r="J136" t="s">
        <v>770</v>
      </c>
      <c r="K136" s="4" t="s">
        <v>796</v>
      </c>
      <c r="L136" s="1" t="s">
        <v>790</v>
      </c>
      <c r="M136" s="1" t="s">
        <v>790</v>
      </c>
      <c r="N136" s="1" t="s">
        <v>790</v>
      </c>
      <c r="O136" s="1" t="s">
        <v>790</v>
      </c>
      <c r="P136" s="1" t="s">
        <v>790</v>
      </c>
      <c r="Q136" s="1" t="s">
        <v>790</v>
      </c>
      <c r="R136" s="1" t="s">
        <v>790</v>
      </c>
      <c r="S136" s="1" t="s">
        <v>790</v>
      </c>
    </row>
    <row r="137" spans="1:19" x14ac:dyDescent="0.3">
      <c r="A137" s="2">
        <v>221</v>
      </c>
      <c r="B137" t="s">
        <v>549</v>
      </c>
      <c r="C137" t="s">
        <v>550</v>
      </c>
      <c r="D137" t="s">
        <v>551</v>
      </c>
      <c r="E137" t="s">
        <v>489</v>
      </c>
      <c r="F137" t="s">
        <v>490</v>
      </c>
      <c r="G137" t="s">
        <v>491</v>
      </c>
      <c r="H137" t="s">
        <v>752</v>
      </c>
      <c r="I137" t="s">
        <v>761</v>
      </c>
      <c r="J137" t="s">
        <v>770</v>
      </c>
      <c r="K137" s="4" t="s">
        <v>796</v>
      </c>
      <c r="L137" s="1" t="s">
        <v>790</v>
      </c>
      <c r="M137" s="1" t="s">
        <v>790</v>
      </c>
      <c r="N137" s="1" t="s">
        <v>790</v>
      </c>
      <c r="O137" s="1" t="s">
        <v>790</v>
      </c>
      <c r="P137" s="1" t="s">
        <v>790</v>
      </c>
      <c r="Q137" s="1" t="s">
        <v>790</v>
      </c>
      <c r="R137" s="1" t="s">
        <v>790</v>
      </c>
      <c r="S137" s="1" t="s">
        <v>790</v>
      </c>
    </row>
    <row r="138" spans="1:19" x14ac:dyDescent="0.3">
      <c r="A138" s="2">
        <v>222</v>
      </c>
      <c r="B138" t="s">
        <v>552</v>
      </c>
      <c r="C138" t="s">
        <v>553</v>
      </c>
      <c r="D138" t="s">
        <v>554</v>
      </c>
      <c r="E138" t="s">
        <v>489</v>
      </c>
      <c r="F138" t="s">
        <v>490</v>
      </c>
      <c r="G138" t="s">
        <v>491</v>
      </c>
      <c r="H138" t="s">
        <v>752</v>
      </c>
      <c r="I138" t="s">
        <v>761</v>
      </c>
      <c r="J138" t="s">
        <v>770</v>
      </c>
      <c r="K138" s="4" t="s">
        <v>796</v>
      </c>
      <c r="L138" s="1" t="s">
        <v>790</v>
      </c>
      <c r="M138" s="1" t="s">
        <v>790</v>
      </c>
      <c r="N138" s="1" t="s">
        <v>790</v>
      </c>
      <c r="O138" s="1" t="s">
        <v>790</v>
      </c>
      <c r="P138" s="1" t="s">
        <v>790</v>
      </c>
      <c r="Q138" s="1" t="s">
        <v>790</v>
      </c>
      <c r="R138" s="1" t="s">
        <v>790</v>
      </c>
      <c r="S138" s="1" t="s">
        <v>790</v>
      </c>
    </row>
    <row r="139" spans="1:19" x14ac:dyDescent="0.3">
      <c r="A139" s="2">
        <v>223</v>
      </c>
      <c r="B139" t="s">
        <v>555</v>
      </c>
      <c r="C139" t="s">
        <v>556</v>
      </c>
      <c r="D139" t="s">
        <v>557</v>
      </c>
      <c r="E139" t="s">
        <v>489</v>
      </c>
      <c r="F139" t="s">
        <v>490</v>
      </c>
      <c r="G139" t="s">
        <v>491</v>
      </c>
      <c r="H139" t="s">
        <v>752</v>
      </c>
      <c r="I139" t="s">
        <v>761</v>
      </c>
      <c r="J139" t="s">
        <v>770</v>
      </c>
      <c r="K139" s="4" t="s">
        <v>796</v>
      </c>
      <c r="L139" s="1" t="s">
        <v>790</v>
      </c>
      <c r="M139" s="1" t="s">
        <v>790</v>
      </c>
      <c r="N139" s="1" t="s">
        <v>790</v>
      </c>
      <c r="O139" s="1" t="s">
        <v>790</v>
      </c>
      <c r="P139" s="1" t="s">
        <v>790</v>
      </c>
      <c r="Q139" s="1" t="s">
        <v>790</v>
      </c>
      <c r="R139" s="1" t="s">
        <v>790</v>
      </c>
      <c r="S139" s="1" t="s">
        <v>790</v>
      </c>
    </row>
    <row r="140" spans="1:19" x14ac:dyDescent="0.3">
      <c r="A140" s="2">
        <v>224</v>
      </c>
      <c r="B140" t="s">
        <v>558</v>
      </c>
      <c r="C140" t="s">
        <v>559</v>
      </c>
      <c r="D140" t="s">
        <v>560</v>
      </c>
      <c r="E140" t="s">
        <v>489</v>
      </c>
      <c r="F140" t="s">
        <v>490</v>
      </c>
      <c r="G140" t="s">
        <v>491</v>
      </c>
      <c r="H140" t="s">
        <v>752</v>
      </c>
      <c r="I140" t="s">
        <v>761</v>
      </c>
      <c r="J140" t="s">
        <v>770</v>
      </c>
      <c r="K140" s="4" t="s">
        <v>796</v>
      </c>
      <c r="L140" s="1" t="s">
        <v>790</v>
      </c>
      <c r="M140" s="1" t="s">
        <v>790</v>
      </c>
      <c r="N140" s="1" t="s">
        <v>790</v>
      </c>
      <c r="O140" s="1" t="s">
        <v>790</v>
      </c>
      <c r="P140" s="1" t="s">
        <v>790</v>
      </c>
      <c r="Q140" s="1" t="s">
        <v>790</v>
      </c>
      <c r="R140" s="1" t="s">
        <v>790</v>
      </c>
      <c r="S140" s="1" t="s">
        <v>790</v>
      </c>
    </row>
    <row r="141" spans="1:19" x14ac:dyDescent="0.3">
      <c r="A141" s="2">
        <v>225</v>
      </c>
      <c r="B141" t="s">
        <v>561</v>
      </c>
      <c r="C141" t="s">
        <v>562</v>
      </c>
      <c r="D141" t="s">
        <v>563</v>
      </c>
      <c r="E141" t="s">
        <v>564</v>
      </c>
      <c r="F141" t="s">
        <v>565</v>
      </c>
      <c r="G141" t="s">
        <v>566</v>
      </c>
      <c r="H141" t="s">
        <v>747</v>
      </c>
      <c r="I141" t="s">
        <v>761</v>
      </c>
      <c r="J141" t="s">
        <v>770</v>
      </c>
      <c r="K141" s="4" t="s">
        <v>796</v>
      </c>
      <c r="L141" s="1" t="s">
        <v>790</v>
      </c>
      <c r="M141" s="1" t="s">
        <v>790</v>
      </c>
      <c r="N141" s="1" t="s">
        <v>790</v>
      </c>
      <c r="O141" s="1" t="s">
        <v>790</v>
      </c>
      <c r="P141" s="1" t="s">
        <v>790</v>
      </c>
      <c r="Q141" s="1" t="s">
        <v>790</v>
      </c>
      <c r="R141" s="1" t="s">
        <v>790</v>
      </c>
      <c r="S141" s="1" t="s">
        <v>790</v>
      </c>
    </row>
    <row r="142" spans="1:19" x14ac:dyDescent="0.3">
      <c r="A142" s="2">
        <v>226</v>
      </c>
      <c r="B142" t="s">
        <v>567</v>
      </c>
      <c r="C142" t="s">
        <v>568</v>
      </c>
      <c r="D142" t="s">
        <v>569</v>
      </c>
      <c r="E142" t="s">
        <v>564</v>
      </c>
      <c r="F142" t="s">
        <v>570</v>
      </c>
      <c r="G142" t="s">
        <v>566</v>
      </c>
      <c r="H142" t="s">
        <v>752</v>
      </c>
      <c r="I142" t="s">
        <v>761</v>
      </c>
      <c r="J142" t="s">
        <v>770</v>
      </c>
      <c r="K142" s="4" t="s">
        <v>796</v>
      </c>
      <c r="L142" s="1" t="s">
        <v>790</v>
      </c>
      <c r="M142" s="1" t="s">
        <v>790</v>
      </c>
      <c r="N142" s="1" t="s">
        <v>790</v>
      </c>
      <c r="O142" s="1" t="s">
        <v>790</v>
      </c>
      <c r="P142" s="1" t="s">
        <v>790</v>
      </c>
      <c r="Q142" s="1" t="s">
        <v>790</v>
      </c>
      <c r="R142" s="1" t="s">
        <v>790</v>
      </c>
      <c r="S142" s="1" t="s">
        <v>790</v>
      </c>
    </row>
    <row r="143" spans="1:19" x14ac:dyDescent="0.3">
      <c r="A143" s="2">
        <v>229</v>
      </c>
      <c r="B143" t="s">
        <v>571</v>
      </c>
      <c r="C143" t="s">
        <v>572</v>
      </c>
      <c r="D143" t="s">
        <v>573</v>
      </c>
      <c r="E143" t="s">
        <v>574</v>
      </c>
      <c r="F143" t="s">
        <v>575</v>
      </c>
      <c r="G143" t="s">
        <v>57</v>
      </c>
      <c r="H143" t="s">
        <v>747</v>
      </c>
      <c r="I143" t="s">
        <v>753</v>
      </c>
      <c r="J143" t="s">
        <v>770</v>
      </c>
      <c r="K143" s="4" t="s">
        <v>792</v>
      </c>
      <c r="L143" s="1" t="s">
        <v>790</v>
      </c>
      <c r="M143" s="1" t="s">
        <v>790</v>
      </c>
      <c r="N143" s="1" t="s">
        <v>790</v>
      </c>
      <c r="O143" s="1" t="s">
        <v>790</v>
      </c>
      <c r="P143" s="1" t="s">
        <v>790</v>
      </c>
      <c r="Q143" s="1" t="s">
        <v>790</v>
      </c>
      <c r="R143" s="1" t="s">
        <v>790</v>
      </c>
      <c r="S143" s="1" t="s">
        <v>790</v>
      </c>
    </row>
    <row r="144" spans="1:19" x14ac:dyDescent="0.3">
      <c r="A144" s="2">
        <v>230</v>
      </c>
      <c r="B144" t="s">
        <v>576</v>
      </c>
      <c r="C144" t="s">
        <v>577</v>
      </c>
      <c r="D144" t="s">
        <v>578</v>
      </c>
      <c r="E144" t="s">
        <v>731</v>
      </c>
      <c r="F144" t="s">
        <v>579</v>
      </c>
      <c r="G144" t="s">
        <v>580</v>
      </c>
      <c r="H144" t="s">
        <v>747</v>
      </c>
      <c r="I144" t="s">
        <v>758</v>
      </c>
      <c r="J144" t="s">
        <v>770</v>
      </c>
      <c r="K144" s="4" t="s">
        <v>794</v>
      </c>
      <c r="L144" s="1" t="s">
        <v>790</v>
      </c>
      <c r="M144" s="1" t="s">
        <v>790</v>
      </c>
      <c r="N144" s="1" t="s">
        <v>790</v>
      </c>
      <c r="O144" s="1" t="s">
        <v>790</v>
      </c>
      <c r="P144" s="1" t="s">
        <v>790</v>
      </c>
      <c r="Q144" s="1" t="s">
        <v>790</v>
      </c>
      <c r="R144" s="1" t="s">
        <v>790</v>
      </c>
      <c r="S144" s="1" t="s">
        <v>790</v>
      </c>
    </row>
    <row r="145" spans="1:19" x14ac:dyDescent="0.3">
      <c r="A145" s="2">
        <v>231</v>
      </c>
      <c r="B145" t="s">
        <v>581</v>
      </c>
      <c r="C145" t="s">
        <v>582</v>
      </c>
      <c r="D145" t="s">
        <v>583</v>
      </c>
      <c r="E145" t="s">
        <v>732</v>
      </c>
      <c r="F145" t="s">
        <v>584</v>
      </c>
      <c r="G145" t="s">
        <v>585</v>
      </c>
      <c r="H145" t="s">
        <v>747</v>
      </c>
      <c r="I145" t="s">
        <v>758</v>
      </c>
      <c r="J145" t="s">
        <v>770</v>
      </c>
      <c r="K145" s="4" t="s">
        <v>794</v>
      </c>
      <c r="L145" s="1" t="s">
        <v>790</v>
      </c>
      <c r="M145" s="1" t="s">
        <v>790</v>
      </c>
      <c r="N145" s="1" t="s">
        <v>790</v>
      </c>
      <c r="O145" s="1" t="s">
        <v>790</v>
      </c>
      <c r="P145" s="1" t="s">
        <v>790</v>
      </c>
      <c r="Q145" s="1" t="s">
        <v>790</v>
      </c>
      <c r="R145" s="1" t="s">
        <v>790</v>
      </c>
      <c r="S145" s="1" t="s">
        <v>790</v>
      </c>
    </row>
    <row r="146" spans="1:19" x14ac:dyDescent="0.3">
      <c r="A146" s="2">
        <v>232</v>
      </c>
      <c r="B146" t="s">
        <v>586</v>
      </c>
      <c r="C146" t="s">
        <v>8</v>
      </c>
      <c r="D146" t="s">
        <v>587</v>
      </c>
      <c r="E146" t="s">
        <v>588</v>
      </c>
      <c r="F146" t="s">
        <v>11</v>
      </c>
      <c r="G146" t="s">
        <v>589</v>
      </c>
      <c r="H146" t="s">
        <v>752</v>
      </c>
      <c r="I146" t="s">
        <v>749</v>
      </c>
      <c r="J146" t="s">
        <v>770</v>
      </c>
      <c r="K146" s="4" t="s">
        <v>793</v>
      </c>
      <c r="L146" s="1" t="s">
        <v>790</v>
      </c>
      <c r="M146" s="1" t="s">
        <v>790</v>
      </c>
      <c r="N146" s="1" t="s">
        <v>790</v>
      </c>
      <c r="O146" s="1" t="s">
        <v>790</v>
      </c>
      <c r="P146" s="1" t="s">
        <v>790</v>
      </c>
      <c r="Q146" s="1" t="s">
        <v>790</v>
      </c>
      <c r="R146" s="1" t="s">
        <v>790</v>
      </c>
      <c r="S146" s="1" t="s">
        <v>790</v>
      </c>
    </row>
    <row r="147" spans="1:19" x14ac:dyDescent="0.3">
      <c r="A147" s="2">
        <v>233</v>
      </c>
      <c r="B147" t="s">
        <v>590</v>
      </c>
      <c r="C147" t="s">
        <v>733</v>
      </c>
      <c r="D147" t="s">
        <v>734</v>
      </c>
      <c r="E147" t="s">
        <v>735</v>
      </c>
      <c r="F147" t="s">
        <v>591</v>
      </c>
      <c r="G147" t="s">
        <v>592</v>
      </c>
      <c r="H147" t="s">
        <v>747</v>
      </c>
      <c r="I147" t="s">
        <v>750</v>
      </c>
      <c r="J147" t="s">
        <v>770</v>
      </c>
      <c r="K147" s="4" t="s">
        <v>796</v>
      </c>
      <c r="L147" s="1" t="s">
        <v>790</v>
      </c>
      <c r="M147" s="1" t="s">
        <v>790</v>
      </c>
      <c r="N147" s="1" t="s">
        <v>790</v>
      </c>
      <c r="O147" s="1" t="s">
        <v>790</v>
      </c>
      <c r="P147" s="1" t="s">
        <v>790</v>
      </c>
      <c r="Q147" s="1" t="s">
        <v>790</v>
      </c>
      <c r="R147" s="1" t="s">
        <v>790</v>
      </c>
      <c r="S147" s="1" t="s">
        <v>790</v>
      </c>
    </row>
    <row r="148" spans="1:19" x14ac:dyDescent="0.3">
      <c r="A148" s="2">
        <v>234</v>
      </c>
      <c r="B148" t="s">
        <v>593</v>
      </c>
      <c r="C148" t="s">
        <v>594</v>
      </c>
      <c r="D148" t="s">
        <v>595</v>
      </c>
      <c r="E148" t="s">
        <v>596</v>
      </c>
      <c r="F148" t="s">
        <v>597</v>
      </c>
      <c r="G148" t="s">
        <v>598</v>
      </c>
      <c r="H148" t="s">
        <v>747</v>
      </c>
      <c r="I148" t="s">
        <v>748</v>
      </c>
      <c r="J148" t="s">
        <v>770</v>
      </c>
      <c r="K148" s="4" t="s">
        <v>792</v>
      </c>
      <c r="L148" s="1" t="s">
        <v>790</v>
      </c>
      <c r="M148" s="1" t="s">
        <v>790</v>
      </c>
      <c r="N148" s="1" t="s">
        <v>790</v>
      </c>
      <c r="O148" s="1" t="s">
        <v>790</v>
      </c>
      <c r="P148" s="1" t="s">
        <v>790</v>
      </c>
      <c r="Q148" s="1" t="s">
        <v>790</v>
      </c>
      <c r="R148" s="1" t="s">
        <v>790</v>
      </c>
      <c r="S148" s="1" t="s">
        <v>790</v>
      </c>
    </row>
    <row r="149" spans="1:19" x14ac:dyDescent="0.3">
      <c r="A149" s="2">
        <v>235</v>
      </c>
      <c r="B149" t="s">
        <v>599</v>
      </c>
      <c r="C149" t="s">
        <v>600</v>
      </c>
      <c r="D149" t="s">
        <v>601</v>
      </c>
      <c r="E149" t="s">
        <v>602</v>
      </c>
      <c r="F149" t="s">
        <v>597</v>
      </c>
      <c r="G149" t="s">
        <v>598</v>
      </c>
      <c r="H149" t="s">
        <v>752</v>
      </c>
      <c r="I149" t="s">
        <v>748</v>
      </c>
      <c r="J149" t="s">
        <v>770</v>
      </c>
      <c r="K149" s="4" t="s">
        <v>792</v>
      </c>
      <c r="L149" s="1" t="s">
        <v>790</v>
      </c>
      <c r="M149" s="1" t="s">
        <v>790</v>
      </c>
      <c r="N149" s="1" t="s">
        <v>790</v>
      </c>
      <c r="O149" s="1" t="s">
        <v>790</v>
      </c>
      <c r="P149" s="1" t="s">
        <v>790</v>
      </c>
      <c r="Q149" s="1" t="s">
        <v>790</v>
      </c>
      <c r="R149" s="1" t="s">
        <v>790</v>
      </c>
      <c r="S149" s="1" t="s">
        <v>790</v>
      </c>
    </row>
    <row r="150" spans="1:19" x14ac:dyDescent="0.3">
      <c r="A150" s="2">
        <v>238</v>
      </c>
      <c r="B150" t="s">
        <v>603</v>
      </c>
      <c r="C150" t="s">
        <v>604</v>
      </c>
      <c r="D150" t="s">
        <v>100</v>
      </c>
      <c r="E150" t="s">
        <v>101</v>
      </c>
      <c r="F150" t="s">
        <v>102</v>
      </c>
      <c r="G150" t="s">
        <v>57</v>
      </c>
      <c r="H150" t="s">
        <v>752</v>
      </c>
      <c r="I150" t="s">
        <v>748</v>
      </c>
      <c r="J150" t="s">
        <v>770</v>
      </c>
      <c r="K150" s="4" t="s">
        <v>793</v>
      </c>
      <c r="L150" s="1" t="s">
        <v>790</v>
      </c>
      <c r="M150" s="1" t="s">
        <v>790</v>
      </c>
      <c r="N150" s="1" t="s">
        <v>790</v>
      </c>
      <c r="O150" s="1" t="s">
        <v>790</v>
      </c>
      <c r="P150" s="1" t="s">
        <v>790</v>
      </c>
      <c r="Q150" s="1" t="s">
        <v>790</v>
      </c>
      <c r="R150" s="1" t="s">
        <v>790</v>
      </c>
      <c r="S150" s="1" t="s">
        <v>790</v>
      </c>
    </row>
    <row r="151" spans="1:19" x14ac:dyDescent="0.3">
      <c r="A151" s="2">
        <v>239</v>
      </c>
      <c r="B151" t="s">
        <v>605</v>
      </c>
      <c r="C151" t="s">
        <v>606</v>
      </c>
      <c r="D151" t="s">
        <v>100</v>
      </c>
      <c r="E151" t="s">
        <v>101</v>
      </c>
      <c r="F151" t="s">
        <v>102</v>
      </c>
      <c r="G151" t="s">
        <v>57</v>
      </c>
      <c r="H151" t="s">
        <v>751</v>
      </c>
      <c r="I151" t="s">
        <v>748</v>
      </c>
      <c r="J151" t="s">
        <v>770</v>
      </c>
      <c r="K151" s="4" t="s">
        <v>796</v>
      </c>
      <c r="L151" s="1" t="s">
        <v>790</v>
      </c>
      <c r="M151" s="1" t="s">
        <v>790</v>
      </c>
      <c r="N151" s="1" t="s">
        <v>790</v>
      </c>
      <c r="O151" s="1" t="s">
        <v>790</v>
      </c>
      <c r="P151" s="1" t="s">
        <v>790</v>
      </c>
      <c r="Q151" s="1" t="s">
        <v>790</v>
      </c>
      <c r="R151" s="1" t="s">
        <v>790</v>
      </c>
      <c r="S151" s="1" t="s">
        <v>790</v>
      </c>
    </row>
    <row r="152" spans="1:19" x14ac:dyDescent="0.3">
      <c r="A152" s="2">
        <v>240</v>
      </c>
      <c r="B152" t="s">
        <v>736</v>
      </c>
      <c r="C152" t="s">
        <v>737</v>
      </c>
      <c r="D152" t="s">
        <v>620</v>
      </c>
      <c r="E152" t="s">
        <v>738</v>
      </c>
      <c r="F152" t="s">
        <v>739</v>
      </c>
      <c r="G152" t="s">
        <v>740</v>
      </c>
      <c r="H152" t="s">
        <v>747</v>
      </c>
      <c r="I152" t="s">
        <v>764</v>
      </c>
      <c r="J152" t="s">
        <v>770</v>
      </c>
      <c r="K152" s="4" t="s">
        <v>796</v>
      </c>
      <c r="L152" s="1" t="s">
        <v>790</v>
      </c>
      <c r="M152" s="1" t="s">
        <v>790</v>
      </c>
      <c r="N152" s="1" t="s">
        <v>790</v>
      </c>
      <c r="O152" s="1" t="s">
        <v>790</v>
      </c>
      <c r="P152" s="1" t="s">
        <v>790</v>
      </c>
      <c r="Q152" s="1" t="s">
        <v>790</v>
      </c>
      <c r="R152" s="1" t="s">
        <v>790</v>
      </c>
      <c r="S152" s="1" t="s">
        <v>790</v>
      </c>
    </row>
  </sheetData>
  <sheetProtection algorithmName="SHA-512" hashValue="SiLAuhj0DVz0pLFkdHSGHFNQjzeTUhbvMARdLizse/o4dnC1pgtEIPRb/dCbRWf98NjZkrsh37N61oqJ+WTtEw==" saltValue="hEtJCHfbD3p+YwkYqIUxiQ==" spinCount="100000" sheet="1" formatColumns="0" formatRows="0" autoFilter="0"/>
  <autoFilter ref="A2:S152" xr:uid="{4EEF47DC-8A76-47F0-8FD4-6168E0C27529}"/>
  <mergeCells count="2">
    <mergeCell ref="L1:S1"/>
    <mergeCell ref="B1:C1"/>
  </mergeCell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B9F9-AC4D-4496-A020-5EDF2135784B}">
  <sheetPr>
    <tabColor theme="9"/>
  </sheetPr>
  <dimension ref="A1:S152"/>
  <sheetViews>
    <sheetView workbookViewId="0">
      <pane xSplit="1" ySplit="2" topLeftCell="B3" activePane="bottomRight" state="frozen"/>
      <selection pane="topRight"/>
      <selection pane="bottomLeft"/>
      <selection pane="bottomRight" activeCell="B3" sqref="B3"/>
    </sheetView>
  </sheetViews>
  <sheetFormatPr baseColWidth="10" defaultColWidth="5.6640625" defaultRowHeight="14.4" x14ac:dyDescent="0.3"/>
  <cols>
    <col min="1" max="1" width="5.6640625" style="3"/>
    <col min="2" max="2" width="79.21875" style="1" customWidth="1"/>
    <col min="3" max="3" width="75.6640625" style="1" customWidth="1"/>
    <col min="4" max="4" width="40.5546875" style="1" customWidth="1"/>
    <col min="5" max="6" width="75.6640625" style="1" customWidth="1"/>
    <col min="7" max="8" width="20.6640625" style="1" customWidth="1"/>
    <col min="9" max="9" width="26.5546875" style="1" customWidth="1"/>
    <col min="10" max="10" width="20.6640625" style="1" customWidth="1"/>
    <col min="11" max="11" width="25.33203125" style="1" bestFit="1" customWidth="1"/>
    <col min="12" max="17" width="11.5546875" style="1" bestFit="1" customWidth="1"/>
    <col min="18" max="19" width="11.5546875" style="1" customWidth="1"/>
    <col min="20" max="16384" width="5.6640625" style="1"/>
  </cols>
  <sheetData>
    <row r="1" spans="1:19" ht="39.6" customHeight="1" x14ac:dyDescent="0.3">
      <c r="A1" s="6"/>
      <c r="B1" s="11" t="s">
        <v>800</v>
      </c>
      <c r="C1" s="11"/>
      <c r="D1" s="8"/>
      <c r="E1" s="8"/>
      <c r="F1" s="8"/>
      <c r="G1" s="8"/>
      <c r="H1" s="8"/>
      <c r="I1" s="8"/>
      <c r="J1" s="8"/>
      <c r="K1" s="8"/>
      <c r="L1" s="14" t="s">
        <v>789</v>
      </c>
      <c r="M1" s="14"/>
      <c r="N1" s="14"/>
      <c r="O1" s="14"/>
      <c r="P1" s="14"/>
      <c r="Q1" s="14"/>
      <c r="R1" s="14"/>
      <c r="S1" s="14"/>
    </row>
    <row r="2" spans="1:19" ht="30" customHeight="1" x14ac:dyDescent="0.3">
      <c r="A2" s="5" t="s">
        <v>0</v>
      </c>
      <c r="B2" s="5" t="s">
        <v>741</v>
      </c>
      <c r="C2" s="5" t="s">
        <v>742</v>
      </c>
      <c r="D2" s="5" t="s">
        <v>743</v>
      </c>
      <c r="E2" s="5" t="s">
        <v>744</v>
      </c>
      <c r="F2" s="5" t="s">
        <v>745</v>
      </c>
      <c r="G2" s="5" t="s">
        <v>746</v>
      </c>
      <c r="H2" s="5" t="s">
        <v>767</v>
      </c>
      <c r="I2" s="5" t="s">
        <v>768</v>
      </c>
      <c r="J2" s="5" t="s">
        <v>769</v>
      </c>
      <c r="K2" s="5" t="s">
        <v>791</v>
      </c>
      <c r="L2" s="5">
        <v>2604</v>
      </c>
      <c r="M2" s="5">
        <v>2603</v>
      </c>
      <c r="N2" s="5">
        <v>2602</v>
      </c>
      <c r="O2" s="5">
        <v>2601</v>
      </c>
      <c r="P2" s="5">
        <v>2512</v>
      </c>
      <c r="Q2" s="5">
        <v>2511</v>
      </c>
      <c r="R2" s="5">
        <v>2510</v>
      </c>
      <c r="S2" s="5">
        <v>2509</v>
      </c>
    </row>
    <row r="3" spans="1:19" x14ac:dyDescent="0.3">
      <c r="A3" s="2">
        <v>2</v>
      </c>
      <c r="B3" t="s">
        <v>1</v>
      </c>
      <c r="C3" t="s">
        <v>2</v>
      </c>
      <c r="D3" t="s">
        <v>3</v>
      </c>
      <c r="E3" t="s">
        <v>4</v>
      </c>
      <c r="F3" t="s">
        <v>5</v>
      </c>
      <c r="G3" t="s">
        <v>6</v>
      </c>
      <c r="H3" t="s">
        <v>747</v>
      </c>
      <c r="I3" t="s">
        <v>748</v>
      </c>
      <c r="J3" t="s">
        <v>770</v>
      </c>
      <c r="K3" t="str">
        <f>_xlfn.XLOOKUP(A3, '360° Audit'!A:A,'360° Audit'!K:K,"Nicht gefunden", 0)</f>
        <v xml:space="preserve">2 - FI AP / AR </v>
      </c>
      <c r="L3" s="1" t="s">
        <v>790</v>
      </c>
      <c r="M3" s="1" t="s">
        <v>790</v>
      </c>
      <c r="N3" s="1" t="s">
        <v>790</v>
      </c>
      <c r="O3" s="1" t="s">
        <v>790</v>
      </c>
      <c r="P3" s="1" t="s">
        <v>790</v>
      </c>
      <c r="Q3" s="1" t="s">
        <v>790</v>
      </c>
      <c r="R3" s="1" t="s">
        <v>790</v>
      </c>
      <c r="S3" s="1" t="s">
        <v>790</v>
      </c>
    </row>
    <row r="4" spans="1:19" x14ac:dyDescent="0.3">
      <c r="A4" s="2">
        <v>4</v>
      </c>
      <c r="B4" t="s">
        <v>7</v>
      </c>
      <c r="C4" t="s">
        <v>8</v>
      </c>
      <c r="D4" t="s">
        <v>9</v>
      </c>
      <c r="E4" t="s">
        <v>10</v>
      </c>
      <c r="F4" t="s">
        <v>11</v>
      </c>
      <c r="G4" t="s">
        <v>12</v>
      </c>
      <c r="H4" t="s">
        <v>747</v>
      </c>
      <c r="I4" t="s">
        <v>749</v>
      </c>
      <c r="J4" t="s">
        <v>770</v>
      </c>
      <c r="K4" t="str">
        <f>_xlfn.XLOOKUP(A4, '360° Audit'!A:A,'360° Audit'!K:K,"Nicht gefunden", 0)</f>
        <v>None</v>
      </c>
      <c r="L4" s="1" t="s">
        <v>790</v>
      </c>
      <c r="M4" s="1" t="s">
        <v>790</v>
      </c>
      <c r="N4" s="1" t="s">
        <v>790</v>
      </c>
      <c r="O4" s="1" t="s">
        <v>790</v>
      </c>
      <c r="P4" s="1" t="s">
        <v>790</v>
      </c>
      <c r="Q4" s="1" t="s">
        <v>790</v>
      </c>
      <c r="R4" s="1" t="s">
        <v>790</v>
      </c>
      <c r="S4" s="1" t="s">
        <v>790</v>
      </c>
    </row>
    <row r="5" spans="1:19" x14ac:dyDescent="0.3">
      <c r="A5" s="2">
        <v>5</v>
      </c>
      <c r="B5" t="s">
        <v>13</v>
      </c>
      <c r="C5" t="s">
        <v>14</v>
      </c>
      <c r="D5" t="s">
        <v>15</v>
      </c>
      <c r="E5" t="s">
        <v>16</v>
      </c>
      <c r="F5" t="s">
        <v>17</v>
      </c>
      <c r="G5" t="s">
        <v>57</v>
      </c>
      <c r="H5" t="s">
        <v>747</v>
      </c>
      <c r="I5" t="s">
        <v>750</v>
      </c>
      <c r="J5" t="s">
        <v>770</v>
      </c>
      <c r="K5" t="str">
        <f>_xlfn.XLOOKUP(A5, '360° Audit'!A:A,'360° Audit'!K:K,"Nicht gefunden", 0)</f>
        <v>None</v>
      </c>
      <c r="L5" s="1" t="s">
        <v>790</v>
      </c>
      <c r="M5" s="1" t="s">
        <v>790</v>
      </c>
      <c r="N5" s="1" t="s">
        <v>790</v>
      </c>
      <c r="O5" s="1" t="s">
        <v>790</v>
      </c>
      <c r="P5" s="1" t="s">
        <v>790</v>
      </c>
      <c r="Q5" s="1" t="s">
        <v>790</v>
      </c>
      <c r="R5" s="1" t="s">
        <v>790</v>
      </c>
      <c r="S5" s="1" t="s">
        <v>790</v>
      </c>
    </row>
    <row r="6" spans="1:19" x14ac:dyDescent="0.3">
      <c r="A6" s="2">
        <v>8</v>
      </c>
      <c r="B6" t="s">
        <v>18</v>
      </c>
      <c r="C6" t="s">
        <v>19</v>
      </c>
      <c r="D6" t="s">
        <v>20</v>
      </c>
      <c r="E6" t="s">
        <v>21</v>
      </c>
      <c r="F6" t="s">
        <v>22</v>
      </c>
      <c r="G6" t="s">
        <v>57</v>
      </c>
      <c r="H6" t="s">
        <v>747</v>
      </c>
      <c r="I6" t="s">
        <v>748</v>
      </c>
      <c r="J6" t="s">
        <v>770</v>
      </c>
      <c r="K6" t="str">
        <f>_xlfn.XLOOKUP(A6, '360° Audit'!A:A,'360° Audit'!K:K,"Nicht gefunden", 0)</f>
        <v xml:space="preserve">3a - Purchase Process Risk </v>
      </c>
      <c r="L6" s="1" t="s">
        <v>790</v>
      </c>
      <c r="M6" s="1" t="s">
        <v>790</v>
      </c>
      <c r="N6" s="1" t="s">
        <v>790</v>
      </c>
      <c r="O6" s="1" t="s">
        <v>790</v>
      </c>
      <c r="P6" s="1" t="s">
        <v>790</v>
      </c>
      <c r="Q6" s="1" t="s">
        <v>790</v>
      </c>
      <c r="R6" s="1" t="s">
        <v>790</v>
      </c>
      <c r="S6" s="1" t="s">
        <v>790</v>
      </c>
    </row>
    <row r="7" spans="1:19" x14ac:dyDescent="0.3">
      <c r="A7" s="2">
        <v>9</v>
      </c>
      <c r="B7" t="s">
        <v>23</v>
      </c>
      <c r="C7" t="s">
        <v>24</v>
      </c>
      <c r="D7" t="s">
        <v>25</v>
      </c>
      <c r="E7" t="s">
        <v>26</v>
      </c>
      <c r="F7" t="s">
        <v>27</v>
      </c>
      <c r="G7" t="s">
        <v>28</v>
      </c>
      <c r="H7" t="s">
        <v>747</v>
      </c>
      <c r="I7" t="s">
        <v>748</v>
      </c>
      <c r="J7" t="s">
        <v>770</v>
      </c>
      <c r="K7" t="str">
        <f>_xlfn.XLOOKUP(A7, '360° Audit'!A:A,'360° Audit'!K:K,"Nicht gefunden", 0)</f>
        <v xml:space="preserve">3a - Purchase Process Risk </v>
      </c>
      <c r="L7" s="1" t="s">
        <v>790</v>
      </c>
      <c r="M7" s="1" t="s">
        <v>790</v>
      </c>
      <c r="N7" s="1" t="s">
        <v>790</v>
      </c>
      <c r="O7" s="1" t="s">
        <v>790</v>
      </c>
      <c r="P7" s="1" t="s">
        <v>790</v>
      </c>
      <c r="Q7" s="1" t="s">
        <v>790</v>
      </c>
      <c r="R7" s="1" t="s">
        <v>790</v>
      </c>
      <c r="S7" s="1" t="s">
        <v>790</v>
      </c>
    </row>
    <row r="8" spans="1:19" x14ac:dyDescent="0.3">
      <c r="A8" s="2">
        <v>10</v>
      </c>
      <c r="B8" t="s">
        <v>29</v>
      </c>
      <c r="C8" t="s">
        <v>30</v>
      </c>
      <c r="D8" t="s">
        <v>31</v>
      </c>
      <c r="E8" t="s">
        <v>32</v>
      </c>
      <c r="F8" t="s">
        <v>33</v>
      </c>
      <c r="G8" t="s">
        <v>34</v>
      </c>
      <c r="H8" t="s">
        <v>747</v>
      </c>
      <c r="I8" t="s">
        <v>748</v>
      </c>
      <c r="J8" t="s">
        <v>770</v>
      </c>
      <c r="K8" t="str">
        <f>_xlfn.XLOOKUP(A8, '360° Audit'!A:A,'360° Audit'!K:K,"Nicht gefunden", 0)</f>
        <v>1 - FI Basis</v>
      </c>
      <c r="L8" s="1" t="s">
        <v>790</v>
      </c>
      <c r="M8" s="1" t="s">
        <v>790</v>
      </c>
      <c r="N8" s="1" t="s">
        <v>790</v>
      </c>
      <c r="O8" s="1" t="s">
        <v>790</v>
      </c>
      <c r="P8" s="1" t="s">
        <v>790</v>
      </c>
      <c r="Q8" s="1" t="s">
        <v>790</v>
      </c>
      <c r="R8" s="1" t="s">
        <v>790</v>
      </c>
      <c r="S8" s="1" t="s">
        <v>790</v>
      </c>
    </row>
    <row r="9" spans="1:19" x14ac:dyDescent="0.3">
      <c r="A9" s="2">
        <v>17</v>
      </c>
      <c r="B9" t="s">
        <v>41</v>
      </c>
      <c r="C9" t="s">
        <v>42</v>
      </c>
      <c r="D9" t="s">
        <v>43</v>
      </c>
      <c r="E9" t="s">
        <v>44</v>
      </c>
      <c r="F9" t="s">
        <v>33</v>
      </c>
      <c r="G9" t="s">
        <v>45</v>
      </c>
      <c r="H9" t="s">
        <v>747</v>
      </c>
      <c r="I9" t="s">
        <v>748</v>
      </c>
      <c r="J9" t="s">
        <v>754</v>
      </c>
      <c r="K9" t="str">
        <f>_xlfn.XLOOKUP(A9, '360° Audit'!A:A,'360° Audit'!K:K,"Nicht gefunden", 0)</f>
        <v>5 - After Data Review</v>
      </c>
      <c r="L9" s="1" t="s">
        <v>790</v>
      </c>
      <c r="M9" s="1" t="s">
        <v>790</v>
      </c>
      <c r="N9" s="1" t="s">
        <v>790</v>
      </c>
      <c r="O9" s="1" t="s">
        <v>790</v>
      </c>
      <c r="P9" s="1" t="s">
        <v>790</v>
      </c>
      <c r="Q9" s="1" t="s">
        <v>790</v>
      </c>
      <c r="R9" s="1" t="s">
        <v>790</v>
      </c>
      <c r="S9" s="1" t="s">
        <v>790</v>
      </c>
    </row>
    <row r="10" spans="1:19" x14ac:dyDescent="0.3">
      <c r="A10" s="2">
        <v>20</v>
      </c>
      <c r="B10" t="s">
        <v>52</v>
      </c>
      <c r="C10" t="s">
        <v>53</v>
      </c>
      <c r="D10" t="s">
        <v>54</v>
      </c>
      <c r="E10" t="s">
        <v>55</v>
      </c>
      <c r="F10" t="s">
        <v>56</v>
      </c>
      <c r="G10" t="s">
        <v>57</v>
      </c>
      <c r="H10" t="s">
        <v>751</v>
      </c>
      <c r="I10" t="s">
        <v>756</v>
      </c>
      <c r="J10" t="s">
        <v>757</v>
      </c>
      <c r="K10" t="str">
        <f>_xlfn.XLOOKUP(A10, '360° Audit'!A:A,'360° Audit'!K:K,"Nicht gefunden", 0)</f>
        <v>None</v>
      </c>
      <c r="L10" s="1" t="s">
        <v>790</v>
      </c>
      <c r="M10" s="1" t="s">
        <v>790</v>
      </c>
      <c r="N10" s="1" t="s">
        <v>790</v>
      </c>
      <c r="O10" s="1" t="s">
        <v>790</v>
      </c>
      <c r="P10" s="1" t="s">
        <v>790</v>
      </c>
      <c r="Q10" s="1" t="s">
        <v>790</v>
      </c>
      <c r="R10" s="1" t="s">
        <v>790</v>
      </c>
      <c r="S10" s="1" t="s">
        <v>790</v>
      </c>
    </row>
    <row r="11" spans="1:19" x14ac:dyDescent="0.3">
      <c r="A11" s="2">
        <v>23</v>
      </c>
      <c r="B11" t="s">
        <v>70</v>
      </c>
      <c r="C11" t="s">
        <v>71</v>
      </c>
      <c r="D11" t="s">
        <v>72</v>
      </c>
      <c r="E11" t="s">
        <v>73</v>
      </c>
      <c r="F11" t="s">
        <v>74</v>
      </c>
      <c r="G11" t="s">
        <v>75</v>
      </c>
      <c r="H11" t="s">
        <v>747</v>
      </c>
      <c r="I11" t="s">
        <v>758</v>
      </c>
      <c r="J11" t="s">
        <v>770</v>
      </c>
      <c r="K11" t="str">
        <f>_xlfn.XLOOKUP(A11, '360° Audit'!A:A,'360° Audit'!K:K,"Nicht gefunden", 0)</f>
        <v>5 - After Data Review</v>
      </c>
      <c r="L11" s="1" t="s">
        <v>790</v>
      </c>
      <c r="M11" s="1" t="s">
        <v>790</v>
      </c>
      <c r="N11" s="1" t="s">
        <v>790</v>
      </c>
      <c r="O11" s="1" t="s">
        <v>790</v>
      </c>
      <c r="P11" s="1" t="s">
        <v>790</v>
      </c>
      <c r="Q11" s="1" t="s">
        <v>790</v>
      </c>
      <c r="R11" s="1" t="s">
        <v>790</v>
      </c>
      <c r="S11" s="1" t="s">
        <v>790</v>
      </c>
    </row>
    <row r="12" spans="1:19" x14ac:dyDescent="0.3">
      <c r="A12" s="2">
        <v>25</v>
      </c>
      <c r="B12" t="s">
        <v>76</v>
      </c>
      <c r="C12" t="s">
        <v>77</v>
      </c>
      <c r="D12" t="s">
        <v>78</v>
      </c>
      <c r="E12" t="s">
        <v>79</v>
      </c>
      <c r="F12" t="s">
        <v>80</v>
      </c>
      <c r="G12" t="s">
        <v>81</v>
      </c>
      <c r="H12" t="s">
        <v>747</v>
      </c>
      <c r="I12" t="s">
        <v>758</v>
      </c>
      <c r="J12" t="s">
        <v>770</v>
      </c>
      <c r="K12" t="str">
        <f>_xlfn.XLOOKUP(A12, '360° Audit'!A:A,'360° Audit'!K:K,"Nicht gefunden", 0)</f>
        <v xml:space="preserve">3a - Purchase Process Risk </v>
      </c>
      <c r="L12" s="1" t="s">
        <v>790</v>
      </c>
      <c r="M12" s="1" t="s">
        <v>790</v>
      </c>
      <c r="N12" s="1" t="s">
        <v>790</v>
      </c>
      <c r="O12" s="1" t="s">
        <v>790</v>
      </c>
      <c r="P12" s="1" t="s">
        <v>790</v>
      </c>
      <c r="Q12" s="1" t="s">
        <v>790</v>
      </c>
      <c r="R12" s="1" t="s">
        <v>790</v>
      </c>
      <c r="S12" s="1" t="s">
        <v>790</v>
      </c>
    </row>
    <row r="13" spans="1:19" x14ac:dyDescent="0.3">
      <c r="A13" s="2">
        <v>26</v>
      </c>
      <c r="B13" t="s">
        <v>607</v>
      </c>
      <c r="C13" t="s">
        <v>608</v>
      </c>
      <c r="D13" t="s">
        <v>609</v>
      </c>
      <c r="E13" t="s">
        <v>610</v>
      </c>
      <c r="F13" t="s">
        <v>611</v>
      </c>
      <c r="G13" t="s">
        <v>57</v>
      </c>
      <c r="H13" t="s">
        <v>747</v>
      </c>
      <c r="I13" t="s">
        <v>756</v>
      </c>
      <c r="J13" t="s">
        <v>754</v>
      </c>
      <c r="K13" t="str">
        <f>_xlfn.XLOOKUP(A13, '360° Audit'!A:A,'360° Audit'!K:K,"Nicht gefunden", 0)</f>
        <v>None</v>
      </c>
      <c r="L13" s="1" t="s">
        <v>790</v>
      </c>
      <c r="M13" s="1" t="s">
        <v>790</v>
      </c>
      <c r="N13" s="1" t="s">
        <v>790</v>
      </c>
      <c r="O13" s="1" t="s">
        <v>790</v>
      </c>
      <c r="P13" s="1" t="s">
        <v>790</v>
      </c>
      <c r="Q13" s="1" t="s">
        <v>790</v>
      </c>
      <c r="R13" s="1" t="s">
        <v>790</v>
      </c>
      <c r="S13" s="1" t="s">
        <v>790</v>
      </c>
    </row>
    <row r="14" spans="1:19" x14ac:dyDescent="0.3">
      <c r="A14" s="2">
        <v>28</v>
      </c>
      <c r="B14" t="s">
        <v>82</v>
      </c>
      <c r="C14" t="s">
        <v>83</v>
      </c>
      <c r="D14" t="s">
        <v>84</v>
      </c>
      <c r="E14" t="s">
        <v>612</v>
      </c>
      <c r="F14" t="s">
        <v>85</v>
      </c>
      <c r="G14" t="s">
        <v>86</v>
      </c>
      <c r="H14" t="s">
        <v>747</v>
      </c>
      <c r="I14" t="s">
        <v>750</v>
      </c>
      <c r="J14" t="s">
        <v>770</v>
      </c>
      <c r="K14" t="str">
        <f>_xlfn.XLOOKUP(A14, '360° Audit'!A:A,'360° Audit'!K:K,"Nicht gefunden", 0)</f>
        <v>None</v>
      </c>
      <c r="L14" s="1" t="s">
        <v>790</v>
      </c>
      <c r="M14" s="1" t="s">
        <v>790</v>
      </c>
      <c r="N14" s="1" t="s">
        <v>790</v>
      </c>
      <c r="O14" s="1" t="s">
        <v>790</v>
      </c>
      <c r="P14" s="1" t="s">
        <v>790</v>
      </c>
      <c r="Q14" s="1" t="s">
        <v>790</v>
      </c>
      <c r="R14" s="1" t="s">
        <v>790</v>
      </c>
      <c r="S14" s="1" t="s">
        <v>790</v>
      </c>
    </row>
    <row r="15" spans="1:19" x14ac:dyDescent="0.3">
      <c r="A15" s="2">
        <v>30</v>
      </c>
      <c r="B15" t="s">
        <v>87</v>
      </c>
      <c r="C15" t="s">
        <v>88</v>
      </c>
      <c r="D15" t="s">
        <v>89</v>
      </c>
      <c r="E15" t="s">
        <v>90</v>
      </c>
      <c r="F15" t="s">
        <v>91</v>
      </c>
      <c r="G15" t="s">
        <v>92</v>
      </c>
      <c r="H15" t="s">
        <v>747</v>
      </c>
      <c r="I15" t="s">
        <v>759</v>
      </c>
      <c r="J15" t="s">
        <v>770</v>
      </c>
      <c r="K15" t="str">
        <f>_xlfn.XLOOKUP(A15, '360° Audit'!A:A,'360° Audit'!K:K,"Nicht gefunden", 0)</f>
        <v>None</v>
      </c>
      <c r="L15" s="1" t="s">
        <v>790</v>
      </c>
      <c r="M15" s="1" t="s">
        <v>790</v>
      </c>
      <c r="N15" s="1" t="s">
        <v>790</v>
      </c>
      <c r="O15" s="1" t="s">
        <v>790</v>
      </c>
      <c r="P15" s="1" t="s">
        <v>790</v>
      </c>
      <c r="Q15" s="1" t="s">
        <v>790</v>
      </c>
      <c r="R15" s="1" t="s">
        <v>790</v>
      </c>
      <c r="S15" s="1" t="s">
        <v>790</v>
      </c>
    </row>
    <row r="16" spans="1:19" x14ac:dyDescent="0.3">
      <c r="A16" s="2">
        <v>31</v>
      </c>
      <c r="B16" t="s">
        <v>93</v>
      </c>
      <c r="C16" t="s">
        <v>94</v>
      </c>
      <c r="D16" t="s">
        <v>95</v>
      </c>
      <c r="E16" t="s">
        <v>96</v>
      </c>
      <c r="F16" t="s">
        <v>97</v>
      </c>
      <c r="G16" t="s">
        <v>57</v>
      </c>
      <c r="H16" t="s">
        <v>751</v>
      </c>
      <c r="I16" t="s">
        <v>760</v>
      </c>
      <c r="J16" t="s">
        <v>770</v>
      </c>
      <c r="K16" t="str">
        <f>_xlfn.XLOOKUP(A16, '360° Audit'!A:A,'360° Audit'!K:K,"Nicht gefunden", 0)</f>
        <v>5 - After Data Review</v>
      </c>
      <c r="L16" s="1" t="s">
        <v>790</v>
      </c>
      <c r="M16" s="1" t="s">
        <v>790</v>
      </c>
      <c r="N16" s="1" t="s">
        <v>790</v>
      </c>
      <c r="O16" s="1" t="s">
        <v>790</v>
      </c>
      <c r="P16" s="1" t="s">
        <v>790</v>
      </c>
      <c r="Q16" s="1" t="s">
        <v>790</v>
      </c>
      <c r="R16" s="1" t="s">
        <v>790</v>
      </c>
      <c r="S16" s="1" t="s">
        <v>790</v>
      </c>
    </row>
    <row r="17" spans="1:19" x14ac:dyDescent="0.3">
      <c r="A17" s="2">
        <v>33</v>
      </c>
      <c r="B17" t="s">
        <v>98</v>
      </c>
      <c r="C17" t="s">
        <v>99</v>
      </c>
      <c r="D17" t="s">
        <v>100</v>
      </c>
      <c r="E17" t="s">
        <v>101</v>
      </c>
      <c r="F17" t="s">
        <v>102</v>
      </c>
      <c r="G17" t="s">
        <v>57</v>
      </c>
      <c r="H17" t="s">
        <v>747</v>
      </c>
      <c r="I17" t="s">
        <v>748</v>
      </c>
      <c r="J17" t="s">
        <v>770</v>
      </c>
      <c r="K17" t="str">
        <f>_xlfn.XLOOKUP(A17, '360° Audit'!A:A,'360° Audit'!K:K,"Nicht gefunden", 0)</f>
        <v>5 - After Data Review</v>
      </c>
      <c r="L17" s="1" t="s">
        <v>790</v>
      </c>
      <c r="M17" s="1" t="s">
        <v>790</v>
      </c>
      <c r="N17" s="1" t="s">
        <v>790</v>
      </c>
      <c r="O17" s="1" t="s">
        <v>790</v>
      </c>
      <c r="P17" s="1" t="s">
        <v>790</v>
      </c>
      <c r="Q17" s="1" t="s">
        <v>790</v>
      </c>
      <c r="R17" s="1" t="s">
        <v>790</v>
      </c>
      <c r="S17" s="1" t="s">
        <v>790</v>
      </c>
    </row>
    <row r="18" spans="1:19" x14ac:dyDescent="0.3">
      <c r="A18" s="2">
        <v>34</v>
      </c>
      <c r="B18" t="s">
        <v>103</v>
      </c>
      <c r="C18" t="s">
        <v>104</v>
      </c>
      <c r="D18" t="s">
        <v>105</v>
      </c>
      <c r="E18" t="s">
        <v>106</v>
      </c>
      <c r="F18" t="s">
        <v>107</v>
      </c>
      <c r="G18" t="s">
        <v>108</v>
      </c>
      <c r="H18" t="s">
        <v>747</v>
      </c>
      <c r="I18" t="s">
        <v>750</v>
      </c>
      <c r="J18" t="s">
        <v>770</v>
      </c>
      <c r="K18" t="str">
        <f>_xlfn.XLOOKUP(A18, '360° Audit'!A:A,'360° Audit'!K:K,"Nicht gefunden", 0)</f>
        <v xml:space="preserve">3a - Purchase Process Risk </v>
      </c>
      <c r="L18" s="1" t="s">
        <v>790</v>
      </c>
      <c r="M18" s="1" t="s">
        <v>790</v>
      </c>
      <c r="N18" s="1" t="s">
        <v>790</v>
      </c>
      <c r="O18" s="1" t="s">
        <v>790</v>
      </c>
      <c r="P18" s="1" t="s">
        <v>790</v>
      </c>
      <c r="Q18" s="1" t="s">
        <v>790</v>
      </c>
      <c r="R18" s="1" t="s">
        <v>790</v>
      </c>
      <c r="S18" s="1" t="s">
        <v>790</v>
      </c>
    </row>
    <row r="19" spans="1:19" x14ac:dyDescent="0.3">
      <c r="A19" s="2">
        <v>37</v>
      </c>
      <c r="B19" t="s">
        <v>109</v>
      </c>
      <c r="C19" t="s">
        <v>110</v>
      </c>
      <c r="D19" t="s">
        <v>111</v>
      </c>
      <c r="E19" t="s">
        <v>112</v>
      </c>
      <c r="F19" t="s">
        <v>113</v>
      </c>
      <c r="G19" t="s">
        <v>57</v>
      </c>
      <c r="H19" t="s">
        <v>751</v>
      </c>
      <c r="I19" t="s">
        <v>756</v>
      </c>
      <c r="J19" t="s">
        <v>757</v>
      </c>
      <c r="K19" t="str">
        <f>_xlfn.XLOOKUP(A19, '360° Audit'!A:A,'360° Audit'!K:K,"Nicht gefunden", 0)</f>
        <v>None</v>
      </c>
      <c r="L19" s="1" t="s">
        <v>790</v>
      </c>
      <c r="M19" s="1" t="s">
        <v>790</v>
      </c>
      <c r="N19" s="1" t="s">
        <v>790</v>
      </c>
      <c r="O19" s="1" t="s">
        <v>790</v>
      </c>
      <c r="P19" s="1" t="s">
        <v>790</v>
      </c>
      <c r="Q19" s="1" t="s">
        <v>790</v>
      </c>
      <c r="R19" s="1" t="s">
        <v>790</v>
      </c>
      <c r="S19" s="1" t="s">
        <v>790</v>
      </c>
    </row>
    <row r="20" spans="1:19" x14ac:dyDescent="0.3">
      <c r="A20" s="2">
        <v>42</v>
      </c>
      <c r="B20" t="s">
        <v>114</v>
      </c>
      <c r="C20" t="s">
        <v>115</v>
      </c>
      <c r="D20" t="s">
        <v>116</v>
      </c>
      <c r="E20" t="s">
        <v>117</v>
      </c>
      <c r="F20" t="s">
        <v>113</v>
      </c>
      <c r="G20" t="s">
        <v>57</v>
      </c>
      <c r="H20" t="s">
        <v>751</v>
      </c>
      <c r="I20" t="s">
        <v>761</v>
      </c>
      <c r="J20" t="s">
        <v>757</v>
      </c>
      <c r="K20" t="str">
        <f>_xlfn.XLOOKUP(A20, '360° Audit'!A:A,'360° Audit'!K:K,"Nicht gefunden", 0)</f>
        <v>1 - FI Basis</v>
      </c>
      <c r="L20" s="1" t="s">
        <v>790</v>
      </c>
      <c r="M20" s="1" t="s">
        <v>790</v>
      </c>
      <c r="N20" s="1" t="s">
        <v>790</v>
      </c>
      <c r="O20" s="1" t="s">
        <v>790</v>
      </c>
      <c r="P20" s="1" t="s">
        <v>790</v>
      </c>
      <c r="Q20" s="1" t="s">
        <v>790</v>
      </c>
      <c r="R20" s="1" t="s">
        <v>790</v>
      </c>
      <c r="S20" s="1" t="s">
        <v>790</v>
      </c>
    </row>
    <row r="21" spans="1:19" x14ac:dyDescent="0.3">
      <c r="A21" s="2">
        <v>43</v>
      </c>
      <c r="B21" t="s">
        <v>118</v>
      </c>
      <c r="C21" t="s">
        <v>119</v>
      </c>
      <c r="D21" t="s">
        <v>120</v>
      </c>
      <c r="E21" t="s">
        <v>121</v>
      </c>
      <c r="F21" t="s">
        <v>122</v>
      </c>
      <c r="G21" t="s">
        <v>123</v>
      </c>
      <c r="H21" t="s">
        <v>747</v>
      </c>
      <c r="I21" t="s">
        <v>756</v>
      </c>
      <c r="J21" t="s">
        <v>754</v>
      </c>
      <c r="K21" t="str">
        <f>_xlfn.XLOOKUP(A21, '360° Audit'!A:A,'360° Audit'!K:K,"Nicht gefunden", 0)</f>
        <v>None</v>
      </c>
      <c r="L21" s="1" t="s">
        <v>790</v>
      </c>
      <c r="M21" s="1" t="s">
        <v>790</v>
      </c>
      <c r="N21" s="1" t="s">
        <v>790</v>
      </c>
      <c r="O21" s="1" t="s">
        <v>790</v>
      </c>
      <c r="P21" s="1" t="s">
        <v>790</v>
      </c>
      <c r="Q21" s="1" t="s">
        <v>790</v>
      </c>
      <c r="R21" s="1" t="s">
        <v>790</v>
      </c>
      <c r="S21" s="1" t="s">
        <v>790</v>
      </c>
    </row>
    <row r="22" spans="1:19" x14ac:dyDescent="0.3">
      <c r="A22" s="2">
        <v>44</v>
      </c>
      <c r="B22" t="s">
        <v>124</v>
      </c>
      <c r="C22" t="s">
        <v>125</v>
      </c>
      <c r="D22" t="s">
        <v>126</v>
      </c>
      <c r="E22" t="s">
        <v>127</v>
      </c>
      <c r="F22" t="s">
        <v>113</v>
      </c>
      <c r="G22" t="s">
        <v>128</v>
      </c>
      <c r="H22" t="s">
        <v>747</v>
      </c>
      <c r="I22" t="s">
        <v>762</v>
      </c>
      <c r="J22" t="s">
        <v>770</v>
      </c>
      <c r="K22" t="str">
        <f>_xlfn.XLOOKUP(A22, '360° Audit'!A:A,'360° Audit'!K:K,"Nicht gefunden", 0)</f>
        <v>5 - After Data Review</v>
      </c>
      <c r="L22" s="1" t="s">
        <v>790</v>
      </c>
      <c r="M22" s="1" t="s">
        <v>790</v>
      </c>
      <c r="N22" s="1" t="s">
        <v>790</v>
      </c>
      <c r="O22" s="1" t="s">
        <v>790</v>
      </c>
      <c r="P22" s="1" t="s">
        <v>790</v>
      </c>
      <c r="Q22" s="1" t="s">
        <v>790</v>
      </c>
      <c r="R22" s="1" t="s">
        <v>790</v>
      </c>
      <c r="S22" s="1" t="s">
        <v>790</v>
      </c>
    </row>
    <row r="23" spans="1:19" x14ac:dyDescent="0.3">
      <c r="A23" s="2">
        <v>46</v>
      </c>
      <c r="B23" t="s">
        <v>129</v>
      </c>
      <c r="C23" t="s">
        <v>130</v>
      </c>
      <c r="D23" t="s">
        <v>131</v>
      </c>
      <c r="E23" t="s">
        <v>132</v>
      </c>
      <c r="F23" t="s">
        <v>133</v>
      </c>
      <c r="G23" t="s">
        <v>134</v>
      </c>
      <c r="H23" t="s">
        <v>747</v>
      </c>
      <c r="I23" t="s">
        <v>762</v>
      </c>
      <c r="J23" t="s">
        <v>770</v>
      </c>
      <c r="K23" t="str">
        <f>_xlfn.XLOOKUP(A23, '360° Audit'!A:A,'360° Audit'!K:K,"Nicht gefunden", 0)</f>
        <v>5 - After Data Review</v>
      </c>
      <c r="L23" s="1" t="s">
        <v>790</v>
      </c>
      <c r="M23" s="1" t="s">
        <v>790</v>
      </c>
      <c r="N23" s="1" t="s">
        <v>790</v>
      </c>
      <c r="O23" s="1" t="s">
        <v>790</v>
      </c>
      <c r="P23" s="1" t="s">
        <v>790</v>
      </c>
      <c r="Q23" s="1" t="s">
        <v>790</v>
      </c>
      <c r="R23" s="1" t="s">
        <v>790</v>
      </c>
      <c r="S23" s="1" t="s">
        <v>790</v>
      </c>
    </row>
    <row r="24" spans="1:19" x14ac:dyDescent="0.3">
      <c r="A24" s="2">
        <v>52</v>
      </c>
      <c r="B24" t="s">
        <v>135</v>
      </c>
      <c r="C24" t="s">
        <v>136</v>
      </c>
      <c r="D24" t="s">
        <v>137</v>
      </c>
      <c r="E24" t="s">
        <v>138</v>
      </c>
      <c r="F24" t="s">
        <v>139</v>
      </c>
      <c r="G24" t="s">
        <v>140</v>
      </c>
      <c r="H24" t="s">
        <v>747</v>
      </c>
      <c r="I24" t="s">
        <v>762</v>
      </c>
      <c r="J24" t="s">
        <v>770</v>
      </c>
      <c r="K24" t="str">
        <f>_xlfn.XLOOKUP(A24, '360° Audit'!A:A,'360° Audit'!K:K,"Nicht gefunden", 0)</f>
        <v>None</v>
      </c>
      <c r="L24" s="1" t="s">
        <v>790</v>
      </c>
      <c r="M24" s="1" t="s">
        <v>790</v>
      </c>
      <c r="N24" s="1" t="s">
        <v>790</v>
      </c>
      <c r="O24" s="1" t="s">
        <v>790</v>
      </c>
      <c r="P24" s="1" t="s">
        <v>790</v>
      </c>
      <c r="Q24" s="1" t="s">
        <v>790</v>
      </c>
      <c r="R24" s="1" t="s">
        <v>790</v>
      </c>
      <c r="S24" s="1" t="s">
        <v>790</v>
      </c>
    </row>
    <row r="25" spans="1:19" x14ac:dyDescent="0.3">
      <c r="A25" s="2">
        <v>53</v>
      </c>
      <c r="B25" t="s">
        <v>141</v>
      </c>
      <c r="C25" t="s">
        <v>142</v>
      </c>
      <c r="D25" t="s">
        <v>143</v>
      </c>
      <c r="E25" t="s">
        <v>144</v>
      </c>
      <c r="F25" t="s">
        <v>145</v>
      </c>
      <c r="G25" t="s">
        <v>57</v>
      </c>
      <c r="H25" t="s">
        <v>751</v>
      </c>
      <c r="I25" t="s">
        <v>763</v>
      </c>
      <c r="J25" t="s">
        <v>770</v>
      </c>
      <c r="K25" t="str">
        <f>_xlfn.XLOOKUP(A25, '360° Audit'!A:A,'360° Audit'!K:K,"Nicht gefunden", 0)</f>
        <v>5 - After Data Review</v>
      </c>
      <c r="L25" s="1" t="s">
        <v>790</v>
      </c>
      <c r="M25" s="1" t="s">
        <v>790</v>
      </c>
      <c r="N25" s="1" t="s">
        <v>790</v>
      </c>
      <c r="O25" s="1" t="s">
        <v>790</v>
      </c>
      <c r="P25" s="1" t="s">
        <v>790</v>
      </c>
      <c r="Q25" s="1" t="s">
        <v>790</v>
      </c>
      <c r="R25" s="1" t="s">
        <v>790</v>
      </c>
      <c r="S25" s="1" t="s">
        <v>790</v>
      </c>
    </row>
    <row r="26" spans="1:19" x14ac:dyDescent="0.3">
      <c r="A26" s="2">
        <v>55</v>
      </c>
      <c r="B26" t="s">
        <v>613</v>
      </c>
      <c r="C26" t="s">
        <v>614</v>
      </c>
      <c r="D26" t="s">
        <v>615</v>
      </c>
      <c r="E26" t="s">
        <v>616</v>
      </c>
      <c r="F26" t="s">
        <v>617</v>
      </c>
      <c r="G26" t="s">
        <v>771</v>
      </c>
      <c r="H26" t="s">
        <v>747</v>
      </c>
      <c r="I26" t="s">
        <v>750</v>
      </c>
      <c r="J26" t="s">
        <v>770</v>
      </c>
      <c r="K26" t="str">
        <f>_xlfn.XLOOKUP(A26, '360° Audit'!A:A,'360° Audit'!K:K,"Nicht gefunden", 0)</f>
        <v>5 - After Data Review</v>
      </c>
      <c r="L26" s="1" t="s">
        <v>790</v>
      </c>
      <c r="M26" s="1" t="s">
        <v>790</v>
      </c>
      <c r="N26" s="1" t="s">
        <v>790</v>
      </c>
      <c r="O26" s="1" t="s">
        <v>790</v>
      </c>
      <c r="P26" s="1" t="s">
        <v>790</v>
      </c>
      <c r="Q26" s="1" t="s">
        <v>790</v>
      </c>
      <c r="R26" s="1" t="s">
        <v>790</v>
      </c>
      <c r="S26" s="1" t="s">
        <v>790</v>
      </c>
    </row>
    <row r="27" spans="1:19" x14ac:dyDescent="0.3">
      <c r="A27" s="2">
        <v>56</v>
      </c>
      <c r="B27" t="s">
        <v>146</v>
      </c>
      <c r="C27" t="s">
        <v>147</v>
      </c>
      <c r="D27" t="s">
        <v>148</v>
      </c>
      <c r="E27" t="s">
        <v>149</v>
      </c>
      <c r="F27" t="s">
        <v>150</v>
      </c>
      <c r="G27" t="s">
        <v>151</v>
      </c>
      <c r="H27" t="s">
        <v>747</v>
      </c>
      <c r="I27" t="s">
        <v>750</v>
      </c>
      <c r="J27" t="s">
        <v>770</v>
      </c>
      <c r="K27" t="str">
        <f>_xlfn.XLOOKUP(A27, '360° Audit'!A:A,'360° Audit'!K:K,"Nicht gefunden", 0)</f>
        <v>5 - After Data Review</v>
      </c>
      <c r="L27" s="1" t="s">
        <v>790</v>
      </c>
      <c r="M27" s="1" t="s">
        <v>790</v>
      </c>
      <c r="N27" s="1" t="s">
        <v>790</v>
      </c>
      <c r="O27" s="1" t="s">
        <v>790</v>
      </c>
      <c r="P27" s="1" t="s">
        <v>790</v>
      </c>
      <c r="Q27" s="1" t="s">
        <v>790</v>
      </c>
      <c r="R27" s="1" t="s">
        <v>790</v>
      </c>
      <c r="S27" s="1" t="s">
        <v>790</v>
      </c>
    </row>
    <row r="28" spans="1:19" x14ac:dyDescent="0.3">
      <c r="A28" s="2">
        <v>57</v>
      </c>
      <c r="B28" t="s">
        <v>152</v>
      </c>
      <c r="C28" t="s">
        <v>153</v>
      </c>
      <c r="D28" t="s">
        <v>154</v>
      </c>
      <c r="E28" t="s">
        <v>155</v>
      </c>
      <c r="F28" t="s">
        <v>156</v>
      </c>
      <c r="G28" t="s">
        <v>57</v>
      </c>
      <c r="H28" t="s">
        <v>747</v>
      </c>
      <c r="I28" t="s">
        <v>749</v>
      </c>
      <c r="J28" t="s">
        <v>770</v>
      </c>
      <c r="K28" t="str">
        <f>_xlfn.XLOOKUP(A28, '360° Audit'!A:A,'360° Audit'!K:K,"Nicht gefunden", 0)</f>
        <v>None</v>
      </c>
      <c r="L28" s="1" t="s">
        <v>790</v>
      </c>
      <c r="M28" s="1" t="s">
        <v>790</v>
      </c>
      <c r="N28" s="1" t="s">
        <v>790</v>
      </c>
      <c r="O28" s="1" t="s">
        <v>790</v>
      </c>
      <c r="P28" s="1" t="s">
        <v>790</v>
      </c>
      <c r="Q28" s="1" t="s">
        <v>790</v>
      </c>
      <c r="R28" s="1" t="s">
        <v>790</v>
      </c>
      <c r="S28" s="1" t="s">
        <v>790</v>
      </c>
    </row>
    <row r="29" spans="1:19" x14ac:dyDescent="0.3">
      <c r="A29" s="2">
        <v>60</v>
      </c>
      <c r="B29" t="s">
        <v>157</v>
      </c>
      <c r="C29" t="s">
        <v>158</v>
      </c>
      <c r="D29" t="s">
        <v>159</v>
      </c>
      <c r="E29" t="s">
        <v>160</v>
      </c>
      <c r="F29" t="s">
        <v>161</v>
      </c>
      <c r="G29" t="s">
        <v>162</v>
      </c>
      <c r="H29" t="s">
        <v>747</v>
      </c>
      <c r="I29" t="s">
        <v>749</v>
      </c>
      <c r="J29" t="s">
        <v>770</v>
      </c>
      <c r="K29" t="str">
        <f>_xlfn.XLOOKUP(A29, '360° Audit'!A:A,'360° Audit'!K:K,"Nicht gefunden", 0)</f>
        <v xml:space="preserve">3a - Purchase Process Risk </v>
      </c>
      <c r="L29" s="1" t="s">
        <v>790</v>
      </c>
      <c r="M29" s="1" t="s">
        <v>790</v>
      </c>
      <c r="N29" s="1" t="s">
        <v>790</v>
      </c>
      <c r="O29" s="1" t="s">
        <v>790</v>
      </c>
      <c r="P29" s="1" t="s">
        <v>790</v>
      </c>
      <c r="Q29" s="1" t="s">
        <v>790</v>
      </c>
      <c r="R29" s="1" t="s">
        <v>790</v>
      </c>
      <c r="S29" s="1" t="s">
        <v>790</v>
      </c>
    </row>
    <row r="30" spans="1:19" x14ac:dyDescent="0.3">
      <c r="A30" s="2">
        <v>62</v>
      </c>
      <c r="B30" t="s">
        <v>163</v>
      </c>
      <c r="C30" t="s">
        <v>164</v>
      </c>
      <c r="D30" t="s">
        <v>165</v>
      </c>
      <c r="E30" t="s">
        <v>166</v>
      </c>
      <c r="F30" t="s">
        <v>167</v>
      </c>
      <c r="G30" t="s">
        <v>168</v>
      </c>
      <c r="H30" t="s">
        <v>747</v>
      </c>
      <c r="I30" t="s">
        <v>762</v>
      </c>
      <c r="J30" t="s">
        <v>770</v>
      </c>
      <c r="K30" t="str">
        <f>_xlfn.XLOOKUP(A30, '360° Audit'!A:A,'360° Audit'!K:K,"Nicht gefunden", 0)</f>
        <v>5 - After Data Review</v>
      </c>
      <c r="L30" s="1" t="s">
        <v>790</v>
      </c>
      <c r="M30" s="1" t="s">
        <v>790</v>
      </c>
      <c r="N30" s="1" t="s">
        <v>790</v>
      </c>
      <c r="O30" s="1" t="s">
        <v>790</v>
      </c>
      <c r="P30" s="1" t="s">
        <v>790</v>
      </c>
      <c r="Q30" s="1" t="s">
        <v>790</v>
      </c>
      <c r="R30" s="1" t="s">
        <v>790</v>
      </c>
      <c r="S30" s="1" t="s">
        <v>790</v>
      </c>
    </row>
    <row r="31" spans="1:19" x14ac:dyDescent="0.3">
      <c r="A31" s="2">
        <v>67</v>
      </c>
      <c r="B31" t="s">
        <v>169</v>
      </c>
      <c r="C31" t="s">
        <v>170</v>
      </c>
      <c r="D31" t="s">
        <v>171</v>
      </c>
      <c r="E31" t="s">
        <v>172</v>
      </c>
      <c r="F31" t="s">
        <v>173</v>
      </c>
      <c r="G31" t="s">
        <v>57</v>
      </c>
      <c r="H31" t="s">
        <v>747</v>
      </c>
      <c r="I31" t="s">
        <v>762</v>
      </c>
      <c r="J31" t="s">
        <v>770</v>
      </c>
      <c r="K31" t="str">
        <f>_xlfn.XLOOKUP(A31, '360° Audit'!A:A,'360° Audit'!K:K,"Nicht gefunden", 0)</f>
        <v>None</v>
      </c>
      <c r="L31" s="1" t="s">
        <v>790</v>
      </c>
      <c r="M31" s="1" t="s">
        <v>790</v>
      </c>
      <c r="N31" s="1" t="s">
        <v>790</v>
      </c>
      <c r="O31" s="1" t="s">
        <v>790</v>
      </c>
      <c r="P31" s="1" t="s">
        <v>790</v>
      </c>
      <c r="Q31" s="1" t="s">
        <v>790</v>
      </c>
      <c r="R31" s="1" t="s">
        <v>790</v>
      </c>
      <c r="S31" s="1" t="s">
        <v>790</v>
      </c>
    </row>
    <row r="32" spans="1:19" x14ac:dyDescent="0.3">
      <c r="A32" s="2">
        <v>72</v>
      </c>
      <c r="B32" t="s">
        <v>185</v>
      </c>
      <c r="C32" t="s">
        <v>186</v>
      </c>
      <c r="D32" t="s">
        <v>623</v>
      </c>
      <c r="E32" t="s">
        <v>187</v>
      </c>
      <c r="F32" t="s">
        <v>624</v>
      </c>
      <c r="G32" t="s">
        <v>188</v>
      </c>
      <c r="H32" t="s">
        <v>747</v>
      </c>
      <c r="I32" t="s">
        <v>762</v>
      </c>
      <c r="J32" t="s">
        <v>770</v>
      </c>
      <c r="K32" t="str">
        <f>_xlfn.XLOOKUP(A32, '360° Audit'!A:A,'360° Audit'!K:K,"Nicht gefunden", 0)</f>
        <v>None</v>
      </c>
      <c r="L32" s="1" t="s">
        <v>790</v>
      </c>
      <c r="M32" s="1" t="s">
        <v>790</v>
      </c>
      <c r="N32" s="1" t="s">
        <v>790</v>
      </c>
      <c r="O32" s="1" t="s">
        <v>790</v>
      </c>
      <c r="P32" s="1" t="s">
        <v>790</v>
      </c>
      <c r="Q32" s="1" t="s">
        <v>790</v>
      </c>
      <c r="R32" s="1" t="s">
        <v>790</v>
      </c>
      <c r="S32" s="1" t="s">
        <v>790</v>
      </c>
    </row>
    <row r="33" spans="1:19" x14ac:dyDescent="0.3">
      <c r="A33" s="2">
        <v>73</v>
      </c>
      <c r="B33" t="s">
        <v>625</v>
      </c>
      <c r="C33" t="s">
        <v>626</v>
      </c>
      <c r="D33" t="s">
        <v>627</v>
      </c>
      <c r="E33" t="s">
        <v>628</v>
      </c>
      <c r="F33" t="s">
        <v>629</v>
      </c>
      <c r="G33" t="s">
        <v>598</v>
      </c>
      <c r="H33" t="s">
        <v>747</v>
      </c>
      <c r="I33" t="s">
        <v>748</v>
      </c>
      <c r="J33" t="s">
        <v>770</v>
      </c>
      <c r="K33" t="str">
        <f>_xlfn.XLOOKUP(A33, '360° Audit'!A:A,'360° Audit'!K:K,"Nicht gefunden", 0)</f>
        <v>None</v>
      </c>
      <c r="L33" s="1" t="s">
        <v>790</v>
      </c>
      <c r="M33" s="1" t="s">
        <v>790</v>
      </c>
      <c r="N33" s="1" t="s">
        <v>790</v>
      </c>
      <c r="O33" s="1" t="s">
        <v>790</v>
      </c>
      <c r="P33" s="1" t="s">
        <v>790</v>
      </c>
      <c r="Q33" s="1" t="s">
        <v>790</v>
      </c>
      <c r="R33" s="1" t="s">
        <v>790</v>
      </c>
      <c r="S33" s="1" t="s">
        <v>790</v>
      </c>
    </row>
    <row r="34" spans="1:19" x14ac:dyDescent="0.3">
      <c r="A34" s="2">
        <v>74</v>
      </c>
      <c r="B34" t="s">
        <v>189</v>
      </c>
      <c r="C34" t="s">
        <v>190</v>
      </c>
      <c r="D34" t="s">
        <v>191</v>
      </c>
      <c r="E34" t="s">
        <v>192</v>
      </c>
      <c r="F34" t="s">
        <v>193</v>
      </c>
      <c r="G34" t="s">
        <v>194</v>
      </c>
      <c r="H34" t="s">
        <v>747</v>
      </c>
      <c r="I34" t="s">
        <v>748</v>
      </c>
      <c r="J34" t="s">
        <v>770</v>
      </c>
      <c r="K34" t="str">
        <f>_xlfn.XLOOKUP(A34, '360° Audit'!A:A,'360° Audit'!K:K,"Nicht gefunden", 0)</f>
        <v>5 - After Data Review</v>
      </c>
      <c r="L34" s="1" t="s">
        <v>790</v>
      </c>
      <c r="M34" s="1" t="s">
        <v>790</v>
      </c>
      <c r="N34" s="1" t="s">
        <v>790</v>
      </c>
      <c r="O34" s="1" t="s">
        <v>790</v>
      </c>
      <c r="P34" s="1" t="s">
        <v>790</v>
      </c>
      <c r="Q34" s="1" t="s">
        <v>790</v>
      </c>
      <c r="R34" s="1" t="s">
        <v>790</v>
      </c>
      <c r="S34" s="1" t="s">
        <v>790</v>
      </c>
    </row>
    <row r="35" spans="1:19" x14ac:dyDescent="0.3">
      <c r="A35" s="2">
        <v>75</v>
      </c>
      <c r="B35" t="s">
        <v>630</v>
      </c>
      <c r="C35" t="s">
        <v>631</v>
      </c>
      <c r="D35" t="s">
        <v>632</v>
      </c>
      <c r="E35" t="s">
        <v>633</v>
      </c>
      <c r="F35" t="s">
        <v>634</v>
      </c>
      <c r="G35" t="s">
        <v>773</v>
      </c>
      <c r="H35" t="s">
        <v>747</v>
      </c>
      <c r="I35" t="s">
        <v>764</v>
      </c>
      <c r="J35" t="s">
        <v>770</v>
      </c>
      <c r="K35" t="str">
        <f>_xlfn.XLOOKUP(A35, '360° Audit'!A:A,'360° Audit'!K:K,"Nicht gefunden", 0)</f>
        <v>None</v>
      </c>
      <c r="L35" s="1" t="s">
        <v>790</v>
      </c>
      <c r="M35" s="1" t="s">
        <v>790</v>
      </c>
      <c r="N35" s="1" t="s">
        <v>790</v>
      </c>
      <c r="O35" s="1" t="s">
        <v>790</v>
      </c>
      <c r="P35" s="1" t="s">
        <v>790</v>
      </c>
      <c r="Q35" s="1" t="s">
        <v>790</v>
      </c>
      <c r="R35" s="1" t="s">
        <v>790</v>
      </c>
      <c r="S35" s="1" t="s">
        <v>790</v>
      </c>
    </row>
    <row r="36" spans="1:19" x14ac:dyDescent="0.3">
      <c r="A36" s="2">
        <v>78</v>
      </c>
      <c r="B36" t="s">
        <v>195</v>
      </c>
      <c r="C36" t="s">
        <v>635</v>
      </c>
      <c r="D36" t="s">
        <v>196</v>
      </c>
      <c r="E36" t="s">
        <v>197</v>
      </c>
      <c r="F36" t="s">
        <v>636</v>
      </c>
      <c r="G36" t="s">
        <v>198</v>
      </c>
      <c r="H36" t="s">
        <v>747</v>
      </c>
      <c r="I36" t="s">
        <v>749</v>
      </c>
      <c r="J36" t="s">
        <v>770</v>
      </c>
      <c r="K36" t="str">
        <f>_xlfn.XLOOKUP(A36, '360° Audit'!A:A,'360° Audit'!K:K,"Nicht gefunden", 0)</f>
        <v xml:space="preserve">2 - FI AP / AR </v>
      </c>
      <c r="L36" s="1" t="s">
        <v>790</v>
      </c>
      <c r="M36" s="1" t="s">
        <v>790</v>
      </c>
      <c r="N36" s="1" t="s">
        <v>790</v>
      </c>
      <c r="O36" s="1" t="s">
        <v>790</v>
      </c>
      <c r="P36" s="1" t="s">
        <v>790</v>
      </c>
      <c r="Q36" s="1" t="s">
        <v>790</v>
      </c>
      <c r="R36" s="1" t="s">
        <v>790</v>
      </c>
      <c r="S36" s="1" t="s">
        <v>790</v>
      </c>
    </row>
    <row r="37" spans="1:19" x14ac:dyDescent="0.3">
      <c r="A37" s="2">
        <v>79</v>
      </c>
      <c r="B37" t="s">
        <v>199</v>
      </c>
      <c r="C37" t="s">
        <v>200</v>
      </c>
      <c r="D37" t="s">
        <v>201</v>
      </c>
      <c r="E37" t="s">
        <v>202</v>
      </c>
      <c r="F37" t="s">
        <v>203</v>
      </c>
      <c r="G37" t="s">
        <v>204</v>
      </c>
      <c r="H37" t="s">
        <v>747</v>
      </c>
      <c r="I37" t="s">
        <v>764</v>
      </c>
      <c r="J37" t="s">
        <v>770</v>
      </c>
      <c r="K37" t="str">
        <f>_xlfn.XLOOKUP(A37, '360° Audit'!A:A,'360° Audit'!K:K,"Nicht gefunden", 0)</f>
        <v xml:space="preserve">2 - FI AP / AR </v>
      </c>
      <c r="L37" s="1" t="s">
        <v>790</v>
      </c>
      <c r="M37" s="1" t="s">
        <v>790</v>
      </c>
      <c r="N37" s="1" t="s">
        <v>790</v>
      </c>
      <c r="O37" s="1" t="s">
        <v>790</v>
      </c>
      <c r="P37" s="1" t="s">
        <v>790</v>
      </c>
      <c r="Q37" s="1" t="s">
        <v>790</v>
      </c>
      <c r="R37" s="1" t="s">
        <v>790</v>
      </c>
      <c r="S37" s="1" t="s">
        <v>790</v>
      </c>
    </row>
    <row r="38" spans="1:19" x14ac:dyDescent="0.3">
      <c r="A38" s="2">
        <v>82</v>
      </c>
      <c r="B38" t="s">
        <v>209</v>
      </c>
      <c r="C38" t="s">
        <v>210</v>
      </c>
      <c r="D38" t="s">
        <v>211</v>
      </c>
      <c r="E38" t="s">
        <v>212</v>
      </c>
      <c r="F38" t="s">
        <v>213</v>
      </c>
      <c r="G38" t="s">
        <v>214</v>
      </c>
      <c r="H38" t="s">
        <v>747</v>
      </c>
      <c r="I38" t="s">
        <v>756</v>
      </c>
      <c r="J38" t="s">
        <v>770</v>
      </c>
      <c r="K38" t="str">
        <f>_xlfn.XLOOKUP(A38, '360° Audit'!A:A,'360° Audit'!K:K,"Nicht gefunden", 0)</f>
        <v>None</v>
      </c>
      <c r="L38" s="1" t="s">
        <v>790</v>
      </c>
      <c r="M38" s="1" t="s">
        <v>790</v>
      </c>
      <c r="N38" s="1" t="s">
        <v>790</v>
      </c>
      <c r="O38" s="1" t="s">
        <v>790</v>
      </c>
      <c r="P38" s="1" t="s">
        <v>790</v>
      </c>
      <c r="Q38" s="1" t="s">
        <v>790</v>
      </c>
      <c r="R38" s="1" t="s">
        <v>790</v>
      </c>
      <c r="S38" s="1" t="s">
        <v>790</v>
      </c>
    </row>
    <row r="39" spans="1:19" x14ac:dyDescent="0.3">
      <c r="A39" s="2">
        <v>101</v>
      </c>
      <c r="B39" t="s">
        <v>255</v>
      </c>
      <c r="C39" t="s">
        <v>256</v>
      </c>
      <c r="D39" t="s">
        <v>257</v>
      </c>
      <c r="E39" t="s">
        <v>258</v>
      </c>
      <c r="F39" t="s">
        <v>259</v>
      </c>
      <c r="G39" t="s">
        <v>260</v>
      </c>
      <c r="H39" t="s">
        <v>747</v>
      </c>
      <c r="I39" t="s">
        <v>748</v>
      </c>
      <c r="J39" t="s">
        <v>770</v>
      </c>
      <c r="K39" t="str">
        <f>_xlfn.XLOOKUP(A39, '360° Audit'!A:A,'360° Audit'!K:K,"Nicht gefunden", 0)</f>
        <v>1 - FI Basis</v>
      </c>
      <c r="L39" s="1" t="s">
        <v>790</v>
      </c>
      <c r="M39" s="1" t="s">
        <v>790</v>
      </c>
      <c r="N39" s="1" t="s">
        <v>790</v>
      </c>
      <c r="O39" s="1" t="s">
        <v>790</v>
      </c>
      <c r="P39" s="1" t="s">
        <v>790</v>
      </c>
      <c r="Q39" s="1" t="s">
        <v>790</v>
      </c>
      <c r="R39" s="1" t="s">
        <v>790</v>
      </c>
      <c r="S39" s="1" t="s">
        <v>790</v>
      </c>
    </row>
    <row r="40" spans="1:19" x14ac:dyDescent="0.3">
      <c r="A40" s="2">
        <v>141</v>
      </c>
      <c r="B40" t="s">
        <v>339</v>
      </c>
      <c r="C40" t="s">
        <v>340</v>
      </c>
      <c r="D40" t="s">
        <v>341</v>
      </c>
      <c r="E40" t="s">
        <v>342</v>
      </c>
      <c r="F40" t="s">
        <v>343</v>
      </c>
      <c r="G40" t="s">
        <v>57</v>
      </c>
      <c r="H40" t="s">
        <v>751</v>
      </c>
      <c r="I40" t="s">
        <v>748</v>
      </c>
      <c r="J40" t="s">
        <v>757</v>
      </c>
      <c r="K40" t="str">
        <f>_xlfn.XLOOKUP(A40, '360° Audit'!A:A,'360° Audit'!K:K,"Nicht gefunden", 0)</f>
        <v>1 - FI Basis</v>
      </c>
      <c r="L40" s="1" t="s">
        <v>790</v>
      </c>
      <c r="M40" s="1" t="s">
        <v>790</v>
      </c>
      <c r="N40" s="1" t="s">
        <v>790</v>
      </c>
      <c r="O40" s="1" t="s">
        <v>790</v>
      </c>
      <c r="P40" s="1" t="s">
        <v>790</v>
      </c>
      <c r="Q40" s="1" t="s">
        <v>790</v>
      </c>
      <c r="R40" s="1" t="s">
        <v>790</v>
      </c>
      <c r="S40" s="1" t="s">
        <v>790</v>
      </c>
    </row>
    <row r="41" spans="1:19" x14ac:dyDescent="0.3">
      <c r="A41" s="2">
        <v>145</v>
      </c>
      <c r="B41" t="s">
        <v>354</v>
      </c>
      <c r="C41" t="s">
        <v>355</v>
      </c>
      <c r="D41" t="s">
        <v>356</v>
      </c>
      <c r="E41" t="s">
        <v>357</v>
      </c>
      <c r="F41" t="s">
        <v>358</v>
      </c>
      <c r="G41" t="s">
        <v>57</v>
      </c>
      <c r="H41" t="s">
        <v>747</v>
      </c>
      <c r="I41" t="s">
        <v>758</v>
      </c>
      <c r="J41" t="s">
        <v>770</v>
      </c>
      <c r="K41" t="str">
        <f>_xlfn.XLOOKUP(A41, '360° Audit'!A:A,'360° Audit'!K:K,"Nicht gefunden", 0)</f>
        <v>5 - After Data Review</v>
      </c>
      <c r="L41" s="1" t="s">
        <v>790</v>
      </c>
      <c r="M41" s="1" t="s">
        <v>790</v>
      </c>
      <c r="N41" s="1" t="s">
        <v>790</v>
      </c>
      <c r="O41" s="1" t="s">
        <v>790</v>
      </c>
      <c r="P41" s="1" t="s">
        <v>790</v>
      </c>
      <c r="Q41" s="1" t="s">
        <v>790</v>
      </c>
      <c r="R41" s="1" t="s">
        <v>790</v>
      </c>
      <c r="S41" s="1" t="s">
        <v>790</v>
      </c>
    </row>
    <row r="42" spans="1:19" x14ac:dyDescent="0.3">
      <c r="A42" s="2">
        <v>147</v>
      </c>
      <c r="B42" t="s">
        <v>364</v>
      </c>
      <c r="C42" t="s">
        <v>365</v>
      </c>
      <c r="D42" t="s">
        <v>366</v>
      </c>
      <c r="E42" t="s">
        <v>367</v>
      </c>
      <c r="F42" t="s">
        <v>368</v>
      </c>
      <c r="G42" t="s">
        <v>369</v>
      </c>
      <c r="H42" t="s">
        <v>747</v>
      </c>
      <c r="I42" t="s">
        <v>749</v>
      </c>
      <c r="J42" t="s">
        <v>770</v>
      </c>
      <c r="K42" t="str">
        <f>_xlfn.XLOOKUP(A42, '360° Audit'!A:A,'360° Audit'!K:K,"Nicht gefunden", 0)</f>
        <v>5 - After Data Review</v>
      </c>
      <c r="L42" s="1" t="s">
        <v>790</v>
      </c>
      <c r="M42" s="1" t="s">
        <v>790</v>
      </c>
      <c r="N42" s="1" t="s">
        <v>790</v>
      </c>
      <c r="O42" s="1" t="s">
        <v>790</v>
      </c>
      <c r="P42" s="1" t="s">
        <v>790</v>
      </c>
      <c r="Q42" s="1" t="s">
        <v>790</v>
      </c>
      <c r="R42" s="1" t="s">
        <v>790</v>
      </c>
      <c r="S42" s="1" t="s">
        <v>790</v>
      </c>
    </row>
    <row r="43" spans="1:19" x14ac:dyDescent="0.3">
      <c r="A43" s="2">
        <v>151</v>
      </c>
      <c r="B43" t="s">
        <v>386</v>
      </c>
      <c r="C43" t="s">
        <v>387</v>
      </c>
      <c r="D43" t="s">
        <v>388</v>
      </c>
      <c r="E43" t="s">
        <v>389</v>
      </c>
      <c r="F43" t="s">
        <v>390</v>
      </c>
      <c r="G43" t="s">
        <v>57</v>
      </c>
      <c r="H43" t="s">
        <v>751</v>
      </c>
      <c r="I43" t="s">
        <v>763</v>
      </c>
      <c r="J43" t="s">
        <v>770</v>
      </c>
      <c r="K43" t="str">
        <f>_xlfn.XLOOKUP(A43, '360° Audit'!A:A,'360° Audit'!K:K,"Nicht gefunden", 0)</f>
        <v>1 - FI Basis</v>
      </c>
      <c r="L43" s="1" t="s">
        <v>790</v>
      </c>
      <c r="M43" s="1" t="s">
        <v>790</v>
      </c>
      <c r="N43" s="1" t="s">
        <v>790</v>
      </c>
      <c r="O43" s="1" t="s">
        <v>790</v>
      </c>
      <c r="P43" s="1" t="s">
        <v>790</v>
      </c>
      <c r="Q43" s="1" t="s">
        <v>790</v>
      </c>
      <c r="R43" s="1" t="s">
        <v>790</v>
      </c>
      <c r="S43" s="1" t="s">
        <v>790</v>
      </c>
    </row>
    <row r="44" spans="1:19" x14ac:dyDescent="0.3">
      <c r="A44" s="2">
        <v>158</v>
      </c>
      <c r="B44" t="s">
        <v>402</v>
      </c>
      <c r="C44" t="s">
        <v>403</v>
      </c>
      <c r="D44" t="s">
        <v>404</v>
      </c>
      <c r="E44" t="s">
        <v>405</v>
      </c>
      <c r="F44" t="s">
        <v>406</v>
      </c>
      <c r="G44" t="s">
        <v>34</v>
      </c>
      <c r="H44" t="s">
        <v>747</v>
      </c>
      <c r="I44" t="s">
        <v>748</v>
      </c>
      <c r="J44" t="s">
        <v>770</v>
      </c>
      <c r="K44" t="str">
        <f>_xlfn.XLOOKUP(A44, '360° Audit'!A:A,'360° Audit'!K:K,"Nicht gefunden", 0)</f>
        <v>1 - FI Basis</v>
      </c>
      <c r="L44" s="1" t="s">
        <v>790</v>
      </c>
      <c r="M44" s="1" t="s">
        <v>790</v>
      </c>
      <c r="N44" s="1" t="s">
        <v>790</v>
      </c>
      <c r="O44" s="1" t="s">
        <v>790</v>
      </c>
      <c r="P44" s="1" t="s">
        <v>790</v>
      </c>
      <c r="Q44" s="1" t="s">
        <v>790</v>
      </c>
      <c r="R44" s="1" t="s">
        <v>790</v>
      </c>
      <c r="S44" s="1" t="s">
        <v>790</v>
      </c>
    </row>
    <row r="45" spans="1:19" x14ac:dyDescent="0.3">
      <c r="A45" s="2">
        <v>160</v>
      </c>
      <c r="B45" t="s">
        <v>413</v>
      </c>
      <c r="C45" t="s">
        <v>414</v>
      </c>
      <c r="D45" t="s">
        <v>415</v>
      </c>
      <c r="E45" t="s">
        <v>416</v>
      </c>
      <c r="F45" t="s">
        <v>417</v>
      </c>
      <c r="G45" t="s">
        <v>57</v>
      </c>
      <c r="H45" t="s">
        <v>751</v>
      </c>
      <c r="I45" t="s">
        <v>763</v>
      </c>
      <c r="J45" t="s">
        <v>770</v>
      </c>
      <c r="K45" t="str">
        <f>_xlfn.XLOOKUP(A45, '360° Audit'!A:A,'360° Audit'!K:K,"Nicht gefunden", 0)</f>
        <v>5 - After Data Review</v>
      </c>
      <c r="L45" s="1" t="s">
        <v>790</v>
      </c>
      <c r="M45" s="1" t="s">
        <v>790</v>
      </c>
      <c r="N45" s="1" t="s">
        <v>790</v>
      </c>
      <c r="O45" s="1" t="s">
        <v>790</v>
      </c>
      <c r="P45" s="1" t="s">
        <v>790</v>
      </c>
      <c r="Q45" s="1" t="s">
        <v>790</v>
      </c>
      <c r="R45" s="1" t="s">
        <v>790</v>
      </c>
      <c r="S45" s="1" t="s">
        <v>790</v>
      </c>
    </row>
    <row r="46" spans="1:19" x14ac:dyDescent="0.3">
      <c r="A46" s="2">
        <v>163</v>
      </c>
      <c r="B46" t="s">
        <v>424</v>
      </c>
      <c r="C46" t="s">
        <v>425</v>
      </c>
      <c r="D46" t="s">
        <v>426</v>
      </c>
      <c r="E46" t="s">
        <v>427</v>
      </c>
      <c r="F46" t="s">
        <v>428</v>
      </c>
      <c r="G46" t="s">
        <v>429</v>
      </c>
      <c r="H46" t="s">
        <v>747</v>
      </c>
      <c r="I46" t="s">
        <v>764</v>
      </c>
      <c r="J46" t="s">
        <v>754</v>
      </c>
      <c r="K46" t="str">
        <f>_xlfn.XLOOKUP(A46, '360° Audit'!A:A,'360° Audit'!K:K,"Nicht gefunden", 0)</f>
        <v>5 - After Data Review</v>
      </c>
      <c r="L46" s="1" t="s">
        <v>790</v>
      </c>
      <c r="M46" s="1" t="s">
        <v>790</v>
      </c>
      <c r="N46" s="1" t="s">
        <v>790</v>
      </c>
      <c r="O46" s="1" t="s">
        <v>790</v>
      </c>
      <c r="P46" s="1" t="s">
        <v>790</v>
      </c>
      <c r="Q46" s="1" t="s">
        <v>790</v>
      </c>
      <c r="R46" s="1" t="s">
        <v>790</v>
      </c>
      <c r="S46" s="1" t="s">
        <v>790</v>
      </c>
    </row>
    <row r="47" spans="1:19" x14ac:dyDescent="0.3">
      <c r="A47" s="2">
        <v>164</v>
      </c>
      <c r="B47" t="s">
        <v>430</v>
      </c>
      <c r="C47" t="s">
        <v>431</v>
      </c>
      <c r="D47" t="s">
        <v>432</v>
      </c>
      <c r="E47" t="s">
        <v>433</v>
      </c>
      <c r="F47" t="s">
        <v>434</v>
      </c>
      <c r="G47" t="s">
        <v>57</v>
      </c>
      <c r="H47" t="s">
        <v>751</v>
      </c>
      <c r="I47" t="s">
        <v>763</v>
      </c>
      <c r="J47" t="s">
        <v>770</v>
      </c>
      <c r="K47" t="str">
        <f>_xlfn.XLOOKUP(A47, '360° Audit'!A:A,'360° Audit'!K:K,"Nicht gefunden", 0)</f>
        <v>5 - After Data Review</v>
      </c>
      <c r="L47" s="1" t="s">
        <v>790</v>
      </c>
      <c r="M47" s="1" t="s">
        <v>790</v>
      </c>
      <c r="N47" s="1" t="s">
        <v>790</v>
      </c>
      <c r="O47" s="1" t="s">
        <v>790</v>
      </c>
      <c r="P47" s="1" t="s">
        <v>790</v>
      </c>
      <c r="Q47" s="1" t="s">
        <v>790</v>
      </c>
      <c r="R47" s="1" t="s">
        <v>790</v>
      </c>
      <c r="S47" s="1" t="s">
        <v>790</v>
      </c>
    </row>
    <row r="48" spans="1:19" x14ac:dyDescent="0.3">
      <c r="A48" s="2">
        <v>166</v>
      </c>
      <c r="B48" t="s">
        <v>435</v>
      </c>
      <c r="C48" t="s">
        <v>436</v>
      </c>
      <c r="D48" t="s">
        <v>437</v>
      </c>
      <c r="E48" t="s">
        <v>438</v>
      </c>
      <c r="F48" t="s">
        <v>439</v>
      </c>
      <c r="G48" t="s">
        <v>440</v>
      </c>
      <c r="H48" t="s">
        <v>747</v>
      </c>
      <c r="I48" t="s">
        <v>762</v>
      </c>
      <c r="J48" t="s">
        <v>770</v>
      </c>
      <c r="K48" t="str">
        <f>_xlfn.XLOOKUP(A48, '360° Audit'!A:A,'360° Audit'!K:K,"Nicht gefunden", 0)</f>
        <v>None</v>
      </c>
      <c r="L48" s="1" t="s">
        <v>790</v>
      </c>
      <c r="M48" s="1" t="s">
        <v>790</v>
      </c>
      <c r="N48" s="1" t="s">
        <v>790</v>
      </c>
      <c r="O48" s="1" t="s">
        <v>790</v>
      </c>
      <c r="P48" s="1" t="s">
        <v>790</v>
      </c>
      <c r="Q48" s="1" t="s">
        <v>790</v>
      </c>
      <c r="R48" s="1" t="s">
        <v>790</v>
      </c>
      <c r="S48" s="1" t="s">
        <v>790</v>
      </c>
    </row>
    <row r="49" spans="1:19" x14ac:dyDescent="0.3">
      <c r="A49" s="2">
        <v>168</v>
      </c>
      <c r="B49" t="s">
        <v>441</v>
      </c>
      <c r="C49" t="s">
        <v>442</v>
      </c>
      <c r="D49" t="s">
        <v>705</v>
      </c>
      <c r="E49" t="s">
        <v>443</v>
      </c>
      <c r="F49" t="s">
        <v>444</v>
      </c>
      <c r="G49" t="s">
        <v>445</v>
      </c>
      <c r="H49" t="s">
        <v>747</v>
      </c>
      <c r="I49" t="s">
        <v>762</v>
      </c>
      <c r="J49" t="s">
        <v>770</v>
      </c>
      <c r="K49" t="str">
        <f>_xlfn.XLOOKUP(A49, '360° Audit'!A:A,'360° Audit'!K:K,"Nicht gefunden", 0)</f>
        <v>None</v>
      </c>
      <c r="L49" s="1" t="s">
        <v>790</v>
      </c>
      <c r="M49" s="1" t="s">
        <v>790</v>
      </c>
      <c r="N49" s="1" t="s">
        <v>790</v>
      </c>
      <c r="O49" s="1" t="s">
        <v>790</v>
      </c>
      <c r="P49" s="1" t="s">
        <v>790</v>
      </c>
      <c r="Q49" s="1" t="s">
        <v>790</v>
      </c>
      <c r="R49" s="1" t="s">
        <v>790</v>
      </c>
      <c r="S49" s="1" t="s">
        <v>790</v>
      </c>
    </row>
    <row r="50" spans="1:19" x14ac:dyDescent="0.3">
      <c r="A50" s="2">
        <v>169</v>
      </c>
      <c r="B50" t="s">
        <v>706</v>
      </c>
      <c r="C50" t="s">
        <v>707</v>
      </c>
      <c r="D50" t="s">
        <v>708</v>
      </c>
      <c r="E50" t="s">
        <v>709</v>
      </c>
      <c r="F50" t="s">
        <v>710</v>
      </c>
      <c r="G50" t="s">
        <v>785</v>
      </c>
      <c r="H50" t="s">
        <v>747</v>
      </c>
      <c r="I50" t="s">
        <v>762</v>
      </c>
      <c r="J50" t="s">
        <v>770</v>
      </c>
      <c r="K50" t="str">
        <f>_xlfn.XLOOKUP(A50, '360° Audit'!A:A,'360° Audit'!K:K,"Nicht gefunden", 0)</f>
        <v>5 - After Data Review</v>
      </c>
      <c r="L50" s="1" t="s">
        <v>790</v>
      </c>
      <c r="M50" s="1" t="s">
        <v>790</v>
      </c>
      <c r="N50" s="1" t="s">
        <v>790</v>
      </c>
      <c r="O50" s="1" t="s">
        <v>790</v>
      </c>
      <c r="P50" s="1" t="s">
        <v>790</v>
      </c>
      <c r="Q50" s="1" t="s">
        <v>790</v>
      </c>
      <c r="R50" s="1" t="s">
        <v>790</v>
      </c>
      <c r="S50" s="1" t="s">
        <v>790</v>
      </c>
    </row>
    <row r="51" spans="1:19" x14ac:dyDescent="0.3">
      <c r="A51" s="2">
        <v>175</v>
      </c>
      <c r="B51" t="s">
        <v>452</v>
      </c>
      <c r="C51" t="s">
        <v>453</v>
      </c>
      <c r="D51" t="s">
        <v>454</v>
      </c>
      <c r="E51" t="s">
        <v>455</v>
      </c>
      <c r="F51" t="s">
        <v>456</v>
      </c>
      <c r="G51" t="s">
        <v>457</v>
      </c>
      <c r="H51" t="s">
        <v>747</v>
      </c>
      <c r="I51" t="s">
        <v>758</v>
      </c>
      <c r="J51" t="s">
        <v>770</v>
      </c>
      <c r="K51" t="str">
        <f>_xlfn.XLOOKUP(A51, '360° Audit'!A:A,'360° Audit'!K:K,"Nicht gefunden", 0)</f>
        <v xml:space="preserve">3a - Purchase Process Risk </v>
      </c>
      <c r="L51" s="1" t="s">
        <v>790</v>
      </c>
      <c r="M51" s="1" t="s">
        <v>790</v>
      </c>
      <c r="N51" s="1" t="s">
        <v>790</v>
      </c>
      <c r="O51" s="1" t="s">
        <v>790</v>
      </c>
      <c r="P51" s="1" t="s">
        <v>790</v>
      </c>
      <c r="Q51" s="1" t="s">
        <v>790</v>
      </c>
      <c r="R51" s="1" t="s">
        <v>790</v>
      </c>
      <c r="S51" s="1" t="s">
        <v>790</v>
      </c>
    </row>
    <row r="52" spans="1:19" x14ac:dyDescent="0.3">
      <c r="A52" s="2">
        <v>180</v>
      </c>
      <c r="B52" t="s">
        <v>464</v>
      </c>
      <c r="C52" t="s">
        <v>465</v>
      </c>
      <c r="D52" t="s">
        <v>466</v>
      </c>
      <c r="E52" t="s">
        <v>467</v>
      </c>
      <c r="F52" t="s">
        <v>468</v>
      </c>
      <c r="G52" t="s">
        <v>469</v>
      </c>
      <c r="H52" t="s">
        <v>747</v>
      </c>
      <c r="I52" t="s">
        <v>750</v>
      </c>
      <c r="J52" t="s">
        <v>770</v>
      </c>
      <c r="K52" t="str">
        <f>_xlfn.XLOOKUP(A52, '360° Audit'!A:A,'360° Audit'!K:K,"Nicht gefunden", 0)</f>
        <v>5 - After Data Review</v>
      </c>
      <c r="L52" s="1" t="s">
        <v>790</v>
      </c>
      <c r="M52" s="1" t="s">
        <v>790</v>
      </c>
      <c r="N52" s="1" t="s">
        <v>790</v>
      </c>
      <c r="O52" s="1" t="s">
        <v>790</v>
      </c>
      <c r="P52" s="1" t="s">
        <v>790</v>
      </c>
      <c r="Q52" s="1" t="s">
        <v>790</v>
      </c>
      <c r="R52" s="1" t="s">
        <v>790</v>
      </c>
      <c r="S52" s="1" t="s">
        <v>790</v>
      </c>
    </row>
    <row r="53" spans="1:19" x14ac:dyDescent="0.3">
      <c r="A53" s="2">
        <v>182</v>
      </c>
      <c r="B53" t="s">
        <v>470</v>
      </c>
      <c r="C53" t="s">
        <v>471</v>
      </c>
      <c r="D53" t="s">
        <v>472</v>
      </c>
      <c r="E53" t="s">
        <v>473</v>
      </c>
      <c r="F53" t="s">
        <v>474</v>
      </c>
      <c r="G53" t="s">
        <v>475</v>
      </c>
      <c r="H53" t="s">
        <v>751</v>
      </c>
      <c r="I53" t="s">
        <v>764</v>
      </c>
      <c r="J53" t="s">
        <v>770</v>
      </c>
      <c r="K53" t="str">
        <f>_xlfn.XLOOKUP(A53, '360° Audit'!A:A,'360° Audit'!K:K,"Nicht gefunden", 0)</f>
        <v>None</v>
      </c>
      <c r="L53" s="1" t="s">
        <v>790</v>
      </c>
      <c r="M53" s="1" t="s">
        <v>790</v>
      </c>
      <c r="N53" s="1" t="s">
        <v>790</v>
      </c>
      <c r="O53" s="1" t="s">
        <v>790</v>
      </c>
      <c r="P53" s="1" t="s">
        <v>790</v>
      </c>
      <c r="Q53" s="1" t="s">
        <v>790</v>
      </c>
      <c r="R53" s="1" t="s">
        <v>790</v>
      </c>
      <c r="S53" s="1" t="s">
        <v>790</v>
      </c>
    </row>
    <row r="54" spans="1:19" x14ac:dyDescent="0.3">
      <c r="A54" s="2">
        <v>188</v>
      </c>
      <c r="B54" t="s">
        <v>716</v>
      </c>
      <c r="C54" t="s">
        <v>717</v>
      </c>
      <c r="D54" t="s">
        <v>718</v>
      </c>
      <c r="E54" t="s">
        <v>719</v>
      </c>
      <c r="F54" t="s">
        <v>720</v>
      </c>
      <c r="G54" t="s">
        <v>787</v>
      </c>
      <c r="H54" t="s">
        <v>751</v>
      </c>
      <c r="I54" t="s">
        <v>756</v>
      </c>
      <c r="J54" t="s">
        <v>757</v>
      </c>
      <c r="K54" t="str">
        <f>_xlfn.XLOOKUP(A54, '360° Audit'!A:A,'360° Audit'!K:K,"Nicht gefunden", 0)</f>
        <v>None</v>
      </c>
      <c r="L54" s="1" t="s">
        <v>790</v>
      </c>
      <c r="M54" s="1" t="s">
        <v>790</v>
      </c>
      <c r="N54" s="1" t="s">
        <v>790</v>
      </c>
      <c r="O54" s="1" t="s">
        <v>790</v>
      </c>
      <c r="P54" s="1" t="s">
        <v>790</v>
      </c>
      <c r="Q54" s="1" t="s">
        <v>790</v>
      </c>
      <c r="R54" s="1" t="s">
        <v>790</v>
      </c>
      <c r="S54" s="1" t="s">
        <v>790</v>
      </c>
    </row>
    <row r="55" spans="1:19" x14ac:dyDescent="0.3">
      <c r="A55" s="2">
        <v>189</v>
      </c>
      <c r="B55" t="s">
        <v>721</v>
      </c>
      <c r="C55" t="s">
        <v>722</v>
      </c>
      <c r="D55" t="s">
        <v>723</v>
      </c>
      <c r="E55" t="s">
        <v>724</v>
      </c>
      <c r="F55" t="s">
        <v>725</v>
      </c>
      <c r="G55" t="s">
        <v>787</v>
      </c>
      <c r="H55" t="s">
        <v>751</v>
      </c>
      <c r="I55" t="s">
        <v>756</v>
      </c>
      <c r="J55" t="s">
        <v>757</v>
      </c>
      <c r="K55" t="str">
        <f>_xlfn.XLOOKUP(A55, '360° Audit'!A:A,'360° Audit'!K:K,"Nicht gefunden", 0)</f>
        <v>None</v>
      </c>
      <c r="L55" s="1" t="s">
        <v>790</v>
      </c>
      <c r="M55" s="1" t="s">
        <v>790</v>
      </c>
      <c r="N55" s="1" t="s">
        <v>790</v>
      </c>
      <c r="O55" s="1" t="s">
        <v>790</v>
      </c>
      <c r="P55" s="1" t="s">
        <v>790</v>
      </c>
      <c r="Q55" s="1" t="s">
        <v>790</v>
      </c>
      <c r="R55" s="1" t="s">
        <v>790</v>
      </c>
      <c r="S55" s="1" t="s">
        <v>790</v>
      </c>
    </row>
    <row r="56" spans="1:19" x14ac:dyDescent="0.3">
      <c r="A56" s="2">
        <v>201</v>
      </c>
      <c r="B56" t="s">
        <v>486</v>
      </c>
      <c r="C56" t="s">
        <v>487</v>
      </c>
      <c r="D56" t="s">
        <v>488</v>
      </c>
      <c r="E56" t="s">
        <v>489</v>
      </c>
      <c r="F56" t="s">
        <v>490</v>
      </c>
      <c r="G56" t="s">
        <v>491</v>
      </c>
      <c r="H56" t="s">
        <v>747</v>
      </c>
      <c r="I56" t="s">
        <v>761</v>
      </c>
      <c r="J56" t="s">
        <v>770</v>
      </c>
      <c r="K56" t="str">
        <f>_xlfn.XLOOKUP(A56, '360° Audit'!A:A,'360° Audit'!K:K,"Nicht gefunden", 0)</f>
        <v>5 - After Data Review</v>
      </c>
      <c r="L56" s="1" t="s">
        <v>790</v>
      </c>
      <c r="M56" s="1" t="s">
        <v>790</v>
      </c>
      <c r="N56" s="1" t="s">
        <v>790</v>
      </c>
      <c r="O56" s="1" t="s">
        <v>790</v>
      </c>
      <c r="P56" s="1" t="s">
        <v>790</v>
      </c>
      <c r="Q56" s="1" t="s">
        <v>790</v>
      </c>
      <c r="R56" s="1" t="s">
        <v>790</v>
      </c>
      <c r="S56" s="1" t="s">
        <v>790</v>
      </c>
    </row>
    <row r="57" spans="1:19" x14ac:dyDescent="0.3">
      <c r="A57" s="2">
        <v>202</v>
      </c>
      <c r="B57" t="s">
        <v>492</v>
      </c>
      <c r="C57" t="s">
        <v>493</v>
      </c>
      <c r="D57" t="s">
        <v>494</v>
      </c>
      <c r="E57" t="s">
        <v>489</v>
      </c>
      <c r="F57" t="s">
        <v>490</v>
      </c>
      <c r="G57" t="s">
        <v>491</v>
      </c>
      <c r="H57" t="s">
        <v>747</v>
      </c>
      <c r="I57" t="s">
        <v>761</v>
      </c>
      <c r="J57" t="s">
        <v>770</v>
      </c>
      <c r="K57" t="str">
        <f>_xlfn.XLOOKUP(A57, '360° Audit'!A:A,'360° Audit'!K:K,"Nicht gefunden", 0)</f>
        <v>5 - After Data Review</v>
      </c>
      <c r="L57" s="1" t="s">
        <v>790</v>
      </c>
      <c r="M57" s="1" t="s">
        <v>790</v>
      </c>
      <c r="N57" s="1" t="s">
        <v>790</v>
      </c>
      <c r="O57" s="1" t="s">
        <v>790</v>
      </c>
      <c r="P57" s="1" t="s">
        <v>790</v>
      </c>
      <c r="Q57" s="1" t="s">
        <v>790</v>
      </c>
      <c r="R57" s="1" t="s">
        <v>790</v>
      </c>
      <c r="S57" s="1" t="s">
        <v>790</v>
      </c>
    </row>
    <row r="58" spans="1:19" x14ac:dyDescent="0.3">
      <c r="A58" s="2">
        <v>203</v>
      </c>
      <c r="B58" t="s">
        <v>495</v>
      </c>
      <c r="C58" t="s">
        <v>496</v>
      </c>
      <c r="D58" t="s">
        <v>497</v>
      </c>
      <c r="E58" t="s">
        <v>489</v>
      </c>
      <c r="F58" t="s">
        <v>490</v>
      </c>
      <c r="G58" t="s">
        <v>491</v>
      </c>
      <c r="H58" t="s">
        <v>747</v>
      </c>
      <c r="I58" t="s">
        <v>761</v>
      </c>
      <c r="J58" t="s">
        <v>770</v>
      </c>
      <c r="K58" t="str">
        <f>_xlfn.XLOOKUP(A58, '360° Audit'!A:A,'360° Audit'!K:K,"Nicht gefunden", 0)</f>
        <v>5 - After Data Review</v>
      </c>
      <c r="L58" s="1" t="s">
        <v>790</v>
      </c>
      <c r="M58" s="1" t="s">
        <v>790</v>
      </c>
      <c r="N58" s="1" t="s">
        <v>790</v>
      </c>
      <c r="O58" s="1" t="s">
        <v>790</v>
      </c>
      <c r="P58" s="1" t="s">
        <v>790</v>
      </c>
      <c r="Q58" s="1" t="s">
        <v>790</v>
      </c>
      <c r="R58" s="1" t="s">
        <v>790</v>
      </c>
      <c r="S58" s="1" t="s">
        <v>790</v>
      </c>
    </row>
    <row r="59" spans="1:19" x14ac:dyDescent="0.3">
      <c r="A59" s="2">
        <v>205</v>
      </c>
      <c r="B59" t="s">
        <v>501</v>
      </c>
      <c r="C59" t="s">
        <v>502</v>
      </c>
      <c r="D59" t="s">
        <v>503</v>
      </c>
      <c r="E59" t="s">
        <v>489</v>
      </c>
      <c r="F59" t="s">
        <v>490</v>
      </c>
      <c r="G59" t="s">
        <v>491</v>
      </c>
      <c r="H59" t="s">
        <v>747</v>
      </c>
      <c r="I59" t="s">
        <v>761</v>
      </c>
      <c r="J59" t="s">
        <v>770</v>
      </c>
      <c r="K59" t="str">
        <f>_xlfn.XLOOKUP(A59, '360° Audit'!A:A,'360° Audit'!K:K,"Nicht gefunden", 0)</f>
        <v>5 - After Data Review</v>
      </c>
      <c r="L59" s="1" t="s">
        <v>790</v>
      </c>
      <c r="M59" s="1" t="s">
        <v>790</v>
      </c>
      <c r="N59" s="1" t="s">
        <v>790</v>
      </c>
      <c r="O59" s="1" t="s">
        <v>790</v>
      </c>
      <c r="P59" s="1" t="s">
        <v>790</v>
      </c>
      <c r="Q59" s="1" t="s">
        <v>790</v>
      </c>
      <c r="R59" s="1" t="s">
        <v>790</v>
      </c>
      <c r="S59" s="1" t="s">
        <v>790</v>
      </c>
    </row>
    <row r="60" spans="1:19" x14ac:dyDescent="0.3">
      <c r="A60" s="2">
        <v>206</v>
      </c>
      <c r="B60" t="s">
        <v>504</v>
      </c>
      <c r="C60" t="s">
        <v>505</v>
      </c>
      <c r="D60" t="s">
        <v>506</v>
      </c>
      <c r="E60" t="s">
        <v>489</v>
      </c>
      <c r="F60" t="s">
        <v>490</v>
      </c>
      <c r="G60" t="s">
        <v>491</v>
      </c>
      <c r="H60" t="s">
        <v>747</v>
      </c>
      <c r="I60" t="s">
        <v>761</v>
      </c>
      <c r="J60" t="s">
        <v>770</v>
      </c>
      <c r="K60" t="str">
        <f>_xlfn.XLOOKUP(A60, '360° Audit'!A:A,'360° Audit'!K:K,"Nicht gefunden", 0)</f>
        <v>5 - After Data Review</v>
      </c>
      <c r="L60" s="1" t="s">
        <v>790</v>
      </c>
      <c r="M60" s="1" t="s">
        <v>790</v>
      </c>
      <c r="N60" s="1" t="s">
        <v>790</v>
      </c>
      <c r="O60" s="1" t="s">
        <v>790</v>
      </c>
      <c r="P60" s="1" t="s">
        <v>790</v>
      </c>
      <c r="Q60" s="1" t="s">
        <v>790</v>
      </c>
      <c r="R60" s="1" t="s">
        <v>790</v>
      </c>
      <c r="S60" s="1" t="s">
        <v>790</v>
      </c>
    </row>
    <row r="61" spans="1:19" x14ac:dyDescent="0.3">
      <c r="A61" s="2">
        <v>208</v>
      </c>
      <c r="B61" t="s">
        <v>510</v>
      </c>
      <c r="C61" t="s">
        <v>511</v>
      </c>
      <c r="D61" t="s">
        <v>512</v>
      </c>
      <c r="E61" t="s">
        <v>489</v>
      </c>
      <c r="F61" t="s">
        <v>490</v>
      </c>
      <c r="G61" t="s">
        <v>491</v>
      </c>
      <c r="H61" t="s">
        <v>747</v>
      </c>
      <c r="I61" t="s">
        <v>761</v>
      </c>
      <c r="J61" t="s">
        <v>770</v>
      </c>
      <c r="K61" t="str">
        <f>_xlfn.XLOOKUP(A61, '360° Audit'!A:A,'360° Audit'!K:K,"Nicht gefunden", 0)</f>
        <v>5 - After Data Review</v>
      </c>
      <c r="L61" s="1" t="s">
        <v>790</v>
      </c>
      <c r="M61" s="1" t="s">
        <v>790</v>
      </c>
      <c r="N61" s="1" t="s">
        <v>790</v>
      </c>
      <c r="O61" s="1" t="s">
        <v>790</v>
      </c>
      <c r="P61" s="1" t="s">
        <v>790</v>
      </c>
      <c r="Q61" s="1" t="s">
        <v>790</v>
      </c>
      <c r="R61" s="1" t="s">
        <v>790</v>
      </c>
      <c r="S61" s="1" t="s">
        <v>790</v>
      </c>
    </row>
    <row r="62" spans="1:19" x14ac:dyDescent="0.3">
      <c r="A62" s="2">
        <v>210</v>
      </c>
      <c r="B62" t="s">
        <v>516</v>
      </c>
      <c r="C62" t="s">
        <v>517</v>
      </c>
      <c r="D62" t="s">
        <v>518</v>
      </c>
      <c r="E62" t="s">
        <v>489</v>
      </c>
      <c r="F62" t="s">
        <v>490</v>
      </c>
      <c r="G62" t="s">
        <v>491</v>
      </c>
      <c r="H62" t="s">
        <v>747</v>
      </c>
      <c r="I62" t="s">
        <v>761</v>
      </c>
      <c r="J62" t="s">
        <v>770</v>
      </c>
      <c r="K62" t="str">
        <f>_xlfn.XLOOKUP(A62, '360° Audit'!A:A,'360° Audit'!K:K,"Nicht gefunden", 0)</f>
        <v>5 - After Data Review</v>
      </c>
      <c r="L62" s="1" t="s">
        <v>790</v>
      </c>
      <c r="M62" s="1" t="s">
        <v>790</v>
      </c>
      <c r="N62" s="1" t="s">
        <v>790</v>
      </c>
      <c r="O62" s="1" t="s">
        <v>790</v>
      </c>
      <c r="P62" s="1" t="s">
        <v>790</v>
      </c>
      <c r="Q62" s="1" t="s">
        <v>790</v>
      </c>
      <c r="R62" s="1" t="s">
        <v>790</v>
      </c>
      <c r="S62" s="1" t="s">
        <v>790</v>
      </c>
    </row>
    <row r="63" spans="1:19" x14ac:dyDescent="0.3">
      <c r="A63" s="2">
        <v>211</v>
      </c>
      <c r="B63" t="s">
        <v>519</v>
      </c>
      <c r="C63" t="s">
        <v>520</v>
      </c>
      <c r="D63" t="s">
        <v>521</v>
      </c>
      <c r="E63" t="s">
        <v>489</v>
      </c>
      <c r="F63" t="s">
        <v>490</v>
      </c>
      <c r="G63" t="s">
        <v>491</v>
      </c>
      <c r="H63" t="s">
        <v>747</v>
      </c>
      <c r="I63" t="s">
        <v>761</v>
      </c>
      <c r="J63" t="s">
        <v>770</v>
      </c>
      <c r="K63" t="str">
        <f>_xlfn.XLOOKUP(A63, '360° Audit'!A:A,'360° Audit'!K:K,"Nicht gefunden", 0)</f>
        <v>5 - After Data Review</v>
      </c>
      <c r="L63" s="1" t="s">
        <v>790</v>
      </c>
      <c r="M63" s="1" t="s">
        <v>790</v>
      </c>
      <c r="N63" s="1" t="s">
        <v>790</v>
      </c>
      <c r="O63" s="1" t="s">
        <v>790</v>
      </c>
      <c r="P63" s="1" t="s">
        <v>790</v>
      </c>
      <c r="Q63" s="1" t="s">
        <v>790</v>
      </c>
      <c r="R63" s="1" t="s">
        <v>790</v>
      </c>
      <c r="S63" s="1" t="s">
        <v>790</v>
      </c>
    </row>
    <row r="64" spans="1:19" x14ac:dyDescent="0.3">
      <c r="A64" s="2">
        <v>212</v>
      </c>
      <c r="B64" t="s">
        <v>522</v>
      </c>
      <c r="C64" t="s">
        <v>523</v>
      </c>
      <c r="D64" t="s">
        <v>524</v>
      </c>
      <c r="E64" t="s">
        <v>489</v>
      </c>
      <c r="F64" t="s">
        <v>490</v>
      </c>
      <c r="G64" t="s">
        <v>491</v>
      </c>
      <c r="H64" t="s">
        <v>747</v>
      </c>
      <c r="I64" t="s">
        <v>761</v>
      </c>
      <c r="J64" t="s">
        <v>770</v>
      </c>
      <c r="K64" t="str">
        <f>_xlfn.XLOOKUP(A64, '360° Audit'!A:A,'360° Audit'!K:K,"Nicht gefunden", 0)</f>
        <v>5 - After Data Review</v>
      </c>
      <c r="L64" s="1" t="s">
        <v>790</v>
      </c>
      <c r="M64" s="1" t="s">
        <v>790</v>
      </c>
      <c r="N64" s="1" t="s">
        <v>790</v>
      </c>
      <c r="O64" s="1" t="s">
        <v>790</v>
      </c>
      <c r="P64" s="1" t="s">
        <v>790</v>
      </c>
      <c r="Q64" s="1" t="s">
        <v>790</v>
      </c>
      <c r="R64" s="1" t="s">
        <v>790</v>
      </c>
      <c r="S64" s="1" t="s">
        <v>790</v>
      </c>
    </row>
    <row r="65" spans="1:19" x14ac:dyDescent="0.3">
      <c r="A65" s="2">
        <v>213</v>
      </c>
      <c r="B65" t="s">
        <v>525</v>
      </c>
      <c r="C65" t="s">
        <v>526</v>
      </c>
      <c r="D65" t="s">
        <v>527</v>
      </c>
      <c r="E65" t="s">
        <v>489</v>
      </c>
      <c r="F65" t="s">
        <v>490</v>
      </c>
      <c r="G65" t="s">
        <v>491</v>
      </c>
      <c r="H65" t="s">
        <v>747</v>
      </c>
      <c r="I65" t="s">
        <v>761</v>
      </c>
      <c r="J65" t="s">
        <v>770</v>
      </c>
      <c r="K65" t="str">
        <f>_xlfn.XLOOKUP(A65, '360° Audit'!A:A,'360° Audit'!K:K,"Nicht gefunden", 0)</f>
        <v>5 - After Data Review</v>
      </c>
      <c r="L65" s="1" t="s">
        <v>790</v>
      </c>
      <c r="M65" s="1" t="s">
        <v>790</v>
      </c>
      <c r="N65" s="1" t="s">
        <v>790</v>
      </c>
      <c r="O65" s="1" t="s">
        <v>790</v>
      </c>
      <c r="P65" s="1" t="s">
        <v>790</v>
      </c>
      <c r="Q65" s="1" t="s">
        <v>790</v>
      </c>
      <c r="R65" s="1" t="s">
        <v>790</v>
      </c>
      <c r="S65" s="1" t="s">
        <v>790</v>
      </c>
    </row>
    <row r="66" spans="1:19" x14ac:dyDescent="0.3">
      <c r="A66" s="2">
        <v>214</v>
      </c>
      <c r="B66" t="s">
        <v>528</v>
      </c>
      <c r="C66" t="s">
        <v>529</v>
      </c>
      <c r="D66" t="s">
        <v>530</v>
      </c>
      <c r="E66" t="s">
        <v>489</v>
      </c>
      <c r="F66" t="s">
        <v>490</v>
      </c>
      <c r="G66" t="s">
        <v>491</v>
      </c>
      <c r="H66" t="s">
        <v>747</v>
      </c>
      <c r="I66" t="s">
        <v>761</v>
      </c>
      <c r="J66" t="s">
        <v>770</v>
      </c>
      <c r="K66" t="str">
        <f>_xlfn.XLOOKUP(A66, '360° Audit'!A:A,'360° Audit'!K:K,"Nicht gefunden", 0)</f>
        <v>5 - After Data Review</v>
      </c>
      <c r="L66" s="1" t="s">
        <v>790</v>
      </c>
      <c r="M66" s="1" t="s">
        <v>790</v>
      </c>
      <c r="N66" s="1" t="s">
        <v>790</v>
      </c>
      <c r="O66" s="1" t="s">
        <v>790</v>
      </c>
      <c r="P66" s="1" t="s">
        <v>790</v>
      </c>
      <c r="Q66" s="1" t="s">
        <v>790</v>
      </c>
      <c r="R66" s="1" t="s">
        <v>790</v>
      </c>
      <c r="S66" s="1" t="s">
        <v>790</v>
      </c>
    </row>
    <row r="67" spans="1:19" x14ac:dyDescent="0.3">
      <c r="A67" s="2">
        <v>215</v>
      </c>
      <c r="B67" t="s">
        <v>531</v>
      </c>
      <c r="C67" t="s">
        <v>532</v>
      </c>
      <c r="D67" t="s">
        <v>533</v>
      </c>
      <c r="E67" t="s">
        <v>489</v>
      </c>
      <c r="F67" t="s">
        <v>490</v>
      </c>
      <c r="G67" t="s">
        <v>491</v>
      </c>
      <c r="H67" t="s">
        <v>747</v>
      </c>
      <c r="I67" t="s">
        <v>761</v>
      </c>
      <c r="J67" t="s">
        <v>770</v>
      </c>
      <c r="K67" t="str">
        <f>_xlfn.XLOOKUP(A67, '360° Audit'!A:A,'360° Audit'!K:K,"Nicht gefunden", 0)</f>
        <v>5 - After Data Review</v>
      </c>
      <c r="L67" s="1" t="s">
        <v>790</v>
      </c>
      <c r="M67" s="1" t="s">
        <v>790</v>
      </c>
      <c r="N67" s="1" t="s">
        <v>790</v>
      </c>
      <c r="O67" s="1" t="s">
        <v>790</v>
      </c>
      <c r="P67" s="1" t="s">
        <v>790</v>
      </c>
      <c r="Q67" s="1" t="s">
        <v>790</v>
      </c>
      <c r="R67" s="1" t="s">
        <v>790</v>
      </c>
      <c r="S67" s="1" t="s">
        <v>790</v>
      </c>
    </row>
    <row r="68" spans="1:19" x14ac:dyDescent="0.3">
      <c r="A68" s="2">
        <v>225</v>
      </c>
      <c r="B68" t="s">
        <v>561</v>
      </c>
      <c r="C68" t="s">
        <v>562</v>
      </c>
      <c r="D68" t="s">
        <v>563</v>
      </c>
      <c r="E68" t="s">
        <v>564</v>
      </c>
      <c r="F68" t="s">
        <v>565</v>
      </c>
      <c r="G68" t="s">
        <v>566</v>
      </c>
      <c r="H68" t="s">
        <v>747</v>
      </c>
      <c r="I68" t="s">
        <v>761</v>
      </c>
      <c r="J68" t="s">
        <v>770</v>
      </c>
      <c r="K68" t="str">
        <f>_xlfn.XLOOKUP(A68, '360° Audit'!A:A,'360° Audit'!K:K,"Nicht gefunden", 0)</f>
        <v>5 - After Data Review</v>
      </c>
      <c r="L68" s="1" t="s">
        <v>790</v>
      </c>
      <c r="M68" s="1" t="s">
        <v>790</v>
      </c>
      <c r="N68" s="1" t="s">
        <v>790</v>
      </c>
      <c r="O68" s="1" t="s">
        <v>790</v>
      </c>
      <c r="P68" s="1" t="s">
        <v>790</v>
      </c>
      <c r="Q68" s="1" t="s">
        <v>790</v>
      </c>
      <c r="R68" s="1" t="s">
        <v>790</v>
      </c>
      <c r="S68" s="1" t="s">
        <v>790</v>
      </c>
    </row>
    <row r="69" spans="1:19" x14ac:dyDescent="0.3">
      <c r="A69" s="2">
        <v>230</v>
      </c>
      <c r="B69" t="s">
        <v>576</v>
      </c>
      <c r="C69" t="s">
        <v>577</v>
      </c>
      <c r="D69" t="s">
        <v>578</v>
      </c>
      <c r="E69" t="s">
        <v>731</v>
      </c>
      <c r="F69" t="s">
        <v>579</v>
      </c>
      <c r="G69" t="s">
        <v>580</v>
      </c>
      <c r="H69" t="s">
        <v>747</v>
      </c>
      <c r="I69" t="s">
        <v>758</v>
      </c>
      <c r="J69" t="s">
        <v>770</v>
      </c>
      <c r="K69" t="str">
        <f>_xlfn.XLOOKUP(A69, '360° Audit'!A:A,'360° Audit'!K:K,"Nicht gefunden", 0)</f>
        <v xml:space="preserve">3a - Purchase Process Risk </v>
      </c>
      <c r="L69" s="1" t="s">
        <v>790</v>
      </c>
      <c r="M69" s="1" t="s">
        <v>790</v>
      </c>
      <c r="N69" s="1" t="s">
        <v>790</v>
      </c>
      <c r="O69" s="1" t="s">
        <v>790</v>
      </c>
      <c r="P69" s="1" t="s">
        <v>790</v>
      </c>
      <c r="Q69" s="1" t="s">
        <v>790</v>
      </c>
      <c r="R69" s="1" t="s">
        <v>790</v>
      </c>
      <c r="S69" s="1" t="s">
        <v>790</v>
      </c>
    </row>
    <row r="70" spans="1:19" x14ac:dyDescent="0.3">
      <c r="A70" s="2">
        <v>231</v>
      </c>
      <c r="B70" t="s">
        <v>581</v>
      </c>
      <c r="C70" t="s">
        <v>582</v>
      </c>
      <c r="D70" t="s">
        <v>583</v>
      </c>
      <c r="E70" t="s">
        <v>732</v>
      </c>
      <c r="F70" t="s">
        <v>584</v>
      </c>
      <c r="G70" t="s">
        <v>585</v>
      </c>
      <c r="H70" t="s">
        <v>747</v>
      </c>
      <c r="I70" t="s">
        <v>758</v>
      </c>
      <c r="J70" t="s">
        <v>770</v>
      </c>
      <c r="K70" t="str">
        <f>_xlfn.XLOOKUP(A70, '360° Audit'!A:A,'360° Audit'!K:K,"Nicht gefunden", 0)</f>
        <v xml:space="preserve">3a - Purchase Process Risk </v>
      </c>
      <c r="L70" s="1" t="s">
        <v>790</v>
      </c>
      <c r="M70" s="1" t="s">
        <v>790</v>
      </c>
      <c r="N70" s="1" t="s">
        <v>790</v>
      </c>
      <c r="O70" s="1" t="s">
        <v>790</v>
      </c>
      <c r="P70" s="1" t="s">
        <v>790</v>
      </c>
      <c r="Q70" s="1" t="s">
        <v>790</v>
      </c>
      <c r="R70" s="1" t="s">
        <v>790</v>
      </c>
      <c r="S70" s="1" t="s">
        <v>790</v>
      </c>
    </row>
    <row r="71" spans="1:19" x14ac:dyDescent="0.3">
      <c r="A71" s="2">
        <v>233</v>
      </c>
      <c r="B71" t="s">
        <v>590</v>
      </c>
      <c r="C71" t="s">
        <v>733</v>
      </c>
      <c r="D71" t="s">
        <v>734</v>
      </c>
      <c r="E71" t="s">
        <v>735</v>
      </c>
      <c r="F71" t="s">
        <v>591</v>
      </c>
      <c r="G71" t="s">
        <v>592</v>
      </c>
      <c r="H71" t="s">
        <v>747</v>
      </c>
      <c r="I71" t="s">
        <v>750</v>
      </c>
      <c r="J71" t="s">
        <v>770</v>
      </c>
      <c r="K71" t="str">
        <f>_xlfn.XLOOKUP(A71, '360° Audit'!A:A,'360° Audit'!K:K,"Nicht gefunden", 0)</f>
        <v>5 - After Data Review</v>
      </c>
      <c r="L71" s="1" t="s">
        <v>790</v>
      </c>
      <c r="M71" s="1" t="s">
        <v>790</v>
      </c>
      <c r="N71" s="1" t="s">
        <v>790</v>
      </c>
      <c r="O71" s="1" t="s">
        <v>790</v>
      </c>
      <c r="P71" s="1" t="s">
        <v>790</v>
      </c>
      <c r="Q71" s="1" t="s">
        <v>790</v>
      </c>
      <c r="R71" s="1" t="s">
        <v>790</v>
      </c>
      <c r="S71" s="1" t="s">
        <v>790</v>
      </c>
    </row>
    <row r="72" spans="1:19" x14ac:dyDescent="0.3">
      <c r="A72" s="2">
        <v>234</v>
      </c>
      <c r="B72" t="s">
        <v>593</v>
      </c>
      <c r="C72" t="s">
        <v>594</v>
      </c>
      <c r="D72" t="s">
        <v>595</v>
      </c>
      <c r="E72" t="s">
        <v>596</v>
      </c>
      <c r="F72" t="s">
        <v>597</v>
      </c>
      <c r="G72" t="s">
        <v>598</v>
      </c>
      <c r="H72" t="s">
        <v>747</v>
      </c>
      <c r="I72" t="s">
        <v>748</v>
      </c>
      <c r="J72" t="s">
        <v>770</v>
      </c>
      <c r="K72" t="str">
        <f>_xlfn.XLOOKUP(A72, '360° Audit'!A:A,'360° Audit'!K:K,"Nicht gefunden", 0)</f>
        <v xml:space="preserve">2 - FI AP / AR </v>
      </c>
      <c r="L72" s="1" t="s">
        <v>790</v>
      </c>
      <c r="M72" s="1" t="s">
        <v>790</v>
      </c>
      <c r="N72" s="1" t="s">
        <v>790</v>
      </c>
      <c r="O72" s="1" t="s">
        <v>790</v>
      </c>
      <c r="P72" s="1" t="s">
        <v>790</v>
      </c>
      <c r="Q72" s="1" t="s">
        <v>790</v>
      </c>
      <c r="R72" s="1" t="s">
        <v>790</v>
      </c>
      <c r="S72" s="1" t="s">
        <v>790</v>
      </c>
    </row>
    <row r="73" spans="1:19" x14ac:dyDescent="0.3">
      <c r="A73" s="2">
        <v>240</v>
      </c>
      <c r="B73" t="s">
        <v>736</v>
      </c>
      <c r="C73" t="s">
        <v>737</v>
      </c>
      <c r="D73" t="s">
        <v>620</v>
      </c>
      <c r="E73" t="s">
        <v>738</v>
      </c>
      <c r="F73" t="s">
        <v>739</v>
      </c>
      <c r="G73" t="s">
        <v>740</v>
      </c>
      <c r="H73" t="s">
        <v>747</v>
      </c>
      <c r="I73" t="s">
        <v>764</v>
      </c>
      <c r="J73" t="s">
        <v>770</v>
      </c>
      <c r="K73" t="str">
        <f>_xlfn.XLOOKUP(A73, '360° Audit'!A:A,'360° Audit'!K:K,"Nicht gefunden", 0)</f>
        <v>5 - After Data Review</v>
      </c>
      <c r="L73" s="1" t="s">
        <v>790</v>
      </c>
      <c r="M73" s="1" t="s">
        <v>790</v>
      </c>
      <c r="N73" s="1" t="s">
        <v>790</v>
      </c>
      <c r="O73" s="1" t="s">
        <v>790</v>
      </c>
      <c r="P73" s="1" t="s">
        <v>790</v>
      </c>
      <c r="Q73" s="1" t="s">
        <v>790</v>
      </c>
      <c r="R73" s="1" t="s">
        <v>790</v>
      </c>
      <c r="S73" s="1" t="s">
        <v>790</v>
      </c>
    </row>
    <row r="74" spans="1:19" x14ac:dyDescent="0.3">
      <c r="A74" s="2"/>
      <c r="B74"/>
      <c r="C74"/>
      <c r="D74"/>
      <c r="E74"/>
      <c r="F74"/>
      <c r="G74"/>
      <c r="H74"/>
      <c r="I74"/>
      <c r="J74"/>
      <c r="K74"/>
    </row>
    <row r="75" spans="1:19" x14ac:dyDescent="0.3">
      <c r="A75" s="2"/>
      <c r="B75"/>
      <c r="C75"/>
      <c r="D75"/>
      <c r="E75"/>
      <c r="F75"/>
      <c r="G75"/>
      <c r="H75"/>
      <c r="I75"/>
      <c r="J75"/>
      <c r="K75"/>
    </row>
    <row r="76" spans="1:19" x14ac:dyDescent="0.3">
      <c r="A76" s="2"/>
      <c r="B76"/>
      <c r="C76"/>
      <c r="D76"/>
      <c r="E76"/>
      <c r="F76"/>
      <c r="G76"/>
      <c r="H76"/>
      <c r="I76"/>
      <c r="J76"/>
      <c r="K76"/>
    </row>
    <row r="77" spans="1:19" x14ac:dyDescent="0.3">
      <c r="A77" s="2"/>
      <c r="B77"/>
      <c r="C77"/>
      <c r="D77"/>
      <c r="E77"/>
      <c r="F77"/>
      <c r="G77"/>
      <c r="H77"/>
      <c r="I77"/>
      <c r="J77"/>
      <c r="K77"/>
    </row>
    <row r="78" spans="1:19" x14ac:dyDescent="0.3">
      <c r="A78" s="2"/>
      <c r="B78"/>
      <c r="C78"/>
      <c r="D78"/>
      <c r="E78"/>
      <c r="F78"/>
      <c r="G78"/>
      <c r="H78"/>
      <c r="I78"/>
      <c r="J78"/>
      <c r="K78"/>
    </row>
    <row r="79" spans="1:19" x14ac:dyDescent="0.3">
      <c r="A79" s="2"/>
      <c r="B79"/>
      <c r="C79"/>
      <c r="D79"/>
      <c r="E79"/>
      <c r="F79"/>
      <c r="G79"/>
      <c r="H79"/>
      <c r="I79"/>
      <c r="J79"/>
      <c r="K79"/>
    </row>
    <row r="80" spans="1:19" x14ac:dyDescent="0.3">
      <c r="A80" s="2"/>
      <c r="B80"/>
      <c r="C80"/>
      <c r="D80"/>
      <c r="E80"/>
      <c r="F80"/>
      <c r="G80"/>
      <c r="H80"/>
      <c r="I80"/>
      <c r="J80"/>
      <c r="K80"/>
    </row>
    <row r="81" spans="1:11" x14ac:dyDescent="0.3">
      <c r="A81" s="2"/>
      <c r="B81"/>
      <c r="C81"/>
      <c r="D81"/>
      <c r="E81"/>
      <c r="F81"/>
      <c r="G81"/>
      <c r="H81"/>
      <c r="I81"/>
      <c r="J81"/>
      <c r="K81"/>
    </row>
    <row r="82" spans="1:11" x14ac:dyDescent="0.3">
      <c r="A82" s="2"/>
      <c r="B82"/>
      <c r="C82"/>
      <c r="D82"/>
      <c r="E82"/>
      <c r="F82"/>
      <c r="G82"/>
      <c r="H82"/>
      <c r="I82"/>
      <c r="J82"/>
      <c r="K82"/>
    </row>
    <row r="83" spans="1:11" x14ac:dyDescent="0.3">
      <c r="A83" s="2"/>
      <c r="B83"/>
      <c r="C83"/>
      <c r="D83"/>
      <c r="E83"/>
      <c r="F83"/>
      <c r="G83"/>
      <c r="H83"/>
      <c r="I83"/>
      <c r="J83"/>
      <c r="K83"/>
    </row>
    <row r="84" spans="1:11" x14ac:dyDescent="0.3">
      <c r="A84" s="2"/>
      <c r="B84"/>
      <c r="C84"/>
      <c r="D84"/>
      <c r="E84"/>
      <c r="F84"/>
      <c r="G84"/>
      <c r="H84"/>
      <c r="I84"/>
      <c r="J84"/>
      <c r="K84"/>
    </row>
    <row r="85" spans="1:11" x14ac:dyDescent="0.3">
      <c r="A85" s="2"/>
      <c r="B85"/>
      <c r="C85"/>
      <c r="D85"/>
      <c r="E85"/>
      <c r="F85"/>
      <c r="G85"/>
      <c r="H85"/>
      <c r="I85"/>
      <c r="J85"/>
      <c r="K85"/>
    </row>
    <row r="86" spans="1:11" x14ac:dyDescent="0.3">
      <c r="A86" s="2"/>
      <c r="B86"/>
      <c r="C86"/>
      <c r="D86"/>
      <c r="E86"/>
      <c r="F86"/>
      <c r="G86"/>
      <c r="H86"/>
      <c r="I86"/>
      <c r="J86"/>
      <c r="K86"/>
    </row>
    <row r="87" spans="1:11" x14ac:dyDescent="0.3">
      <c r="A87" s="2"/>
      <c r="B87"/>
      <c r="C87"/>
      <c r="D87"/>
      <c r="E87"/>
      <c r="F87"/>
      <c r="G87"/>
      <c r="H87"/>
      <c r="I87"/>
      <c r="J87"/>
      <c r="K87"/>
    </row>
    <row r="88" spans="1:11" x14ac:dyDescent="0.3">
      <c r="A88" s="2"/>
      <c r="B88"/>
      <c r="C88"/>
      <c r="D88"/>
      <c r="E88"/>
      <c r="F88"/>
      <c r="G88"/>
      <c r="H88"/>
      <c r="I88"/>
      <c r="J88"/>
      <c r="K88"/>
    </row>
    <row r="89" spans="1:11" x14ac:dyDescent="0.3">
      <c r="A89" s="2"/>
      <c r="B89"/>
      <c r="C89"/>
      <c r="D89"/>
      <c r="E89"/>
      <c r="F89"/>
      <c r="G89"/>
      <c r="H89"/>
      <c r="I89"/>
      <c r="J89"/>
      <c r="K89"/>
    </row>
    <row r="90" spans="1:11" x14ac:dyDescent="0.3">
      <c r="A90" s="2"/>
      <c r="B90"/>
      <c r="C90"/>
      <c r="D90"/>
      <c r="E90"/>
      <c r="F90"/>
      <c r="G90"/>
      <c r="H90"/>
      <c r="I90"/>
      <c r="J90"/>
      <c r="K90"/>
    </row>
    <row r="91" spans="1:11" x14ac:dyDescent="0.3">
      <c r="A91" s="2"/>
      <c r="B91"/>
      <c r="C91"/>
      <c r="D91"/>
      <c r="E91"/>
      <c r="F91"/>
      <c r="G91"/>
      <c r="H91"/>
      <c r="I91"/>
      <c r="J91"/>
      <c r="K91"/>
    </row>
    <row r="92" spans="1:11" x14ac:dyDescent="0.3">
      <c r="A92" s="2"/>
      <c r="B92"/>
      <c r="C92"/>
      <c r="D92"/>
      <c r="E92"/>
      <c r="F92"/>
      <c r="G92"/>
      <c r="H92"/>
      <c r="I92"/>
      <c r="J92"/>
      <c r="K92"/>
    </row>
    <row r="93" spans="1:11" x14ac:dyDescent="0.3">
      <c r="A93" s="2"/>
      <c r="B93"/>
      <c r="C93"/>
      <c r="D93"/>
      <c r="E93"/>
      <c r="F93"/>
      <c r="G93"/>
      <c r="H93"/>
      <c r="I93"/>
      <c r="J93"/>
      <c r="K93"/>
    </row>
    <row r="94" spans="1:11" x14ac:dyDescent="0.3">
      <c r="A94" s="2"/>
      <c r="B94"/>
      <c r="C94"/>
      <c r="D94"/>
      <c r="E94"/>
      <c r="F94"/>
      <c r="G94"/>
      <c r="H94"/>
      <c r="I94"/>
      <c r="J94"/>
      <c r="K94"/>
    </row>
    <row r="95" spans="1:11" x14ac:dyDescent="0.3">
      <c r="A95" s="2"/>
      <c r="B95"/>
      <c r="C95"/>
      <c r="D95"/>
      <c r="E95"/>
      <c r="F95"/>
      <c r="G95"/>
      <c r="H95"/>
      <c r="I95"/>
      <c r="J95"/>
      <c r="K95"/>
    </row>
    <row r="96" spans="1:11" x14ac:dyDescent="0.3">
      <c r="A96" s="2"/>
      <c r="B96"/>
      <c r="C96"/>
      <c r="D96"/>
      <c r="E96"/>
      <c r="F96"/>
      <c r="G96"/>
      <c r="H96"/>
      <c r="I96"/>
      <c r="J96"/>
      <c r="K96"/>
    </row>
    <row r="97" spans="1:11" x14ac:dyDescent="0.3">
      <c r="A97" s="2"/>
      <c r="B97"/>
      <c r="C97"/>
      <c r="D97"/>
      <c r="E97"/>
      <c r="F97"/>
      <c r="G97"/>
      <c r="H97"/>
      <c r="I97"/>
      <c r="J97"/>
      <c r="K97"/>
    </row>
    <row r="98" spans="1:11" x14ac:dyDescent="0.3">
      <c r="A98" s="2"/>
      <c r="B98"/>
      <c r="C98"/>
      <c r="D98"/>
      <c r="E98"/>
      <c r="F98"/>
      <c r="G98"/>
      <c r="H98"/>
      <c r="I98"/>
      <c r="J98"/>
      <c r="K98"/>
    </row>
    <row r="99" spans="1:11" x14ac:dyDescent="0.3">
      <c r="A99" s="2"/>
      <c r="B99"/>
      <c r="C99"/>
      <c r="D99"/>
      <c r="E99"/>
      <c r="F99"/>
      <c r="G99"/>
      <c r="H99"/>
      <c r="I99"/>
      <c r="J99"/>
      <c r="K99"/>
    </row>
    <row r="100" spans="1:11" x14ac:dyDescent="0.3">
      <c r="A100" s="2"/>
      <c r="B100"/>
      <c r="C100"/>
      <c r="D100"/>
      <c r="E100"/>
      <c r="F100"/>
      <c r="G100"/>
      <c r="H100"/>
      <c r="I100"/>
      <c r="J100"/>
      <c r="K100"/>
    </row>
    <row r="101" spans="1:11" x14ac:dyDescent="0.3">
      <c r="A101" s="2"/>
      <c r="B101"/>
      <c r="C101"/>
      <c r="D101"/>
      <c r="E101"/>
      <c r="F101"/>
      <c r="G101"/>
      <c r="H101"/>
      <c r="I101"/>
      <c r="J101"/>
      <c r="K101"/>
    </row>
    <row r="102" spans="1:11" x14ac:dyDescent="0.3">
      <c r="A102" s="2"/>
      <c r="B102"/>
      <c r="C102"/>
      <c r="D102"/>
      <c r="E102"/>
      <c r="F102"/>
      <c r="G102"/>
      <c r="H102"/>
      <c r="I102"/>
      <c r="J102"/>
      <c r="K102"/>
    </row>
    <row r="103" spans="1:11" x14ac:dyDescent="0.3">
      <c r="A103" s="2"/>
      <c r="B103"/>
      <c r="C103"/>
      <c r="D103"/>
      <c r="E103"/>
      <c r="F103"/>
      <c r="G103"/>
      <c r="H103"/>
      <c r="I103"/>
      <c r="J103"/>
      <c r="K103"/>
    </row>
    <row r="104" spans="1:11" x14ac:dyDescent="0.3">
      <c r="A104" s="2"/>
      <c r="B104"/>
      <c r="C104"/>
      <c r="D104"/>
      <c r="E104"/>
      <c r="F104"/>
      <c r="G104"/>
      <c r="H104"/>
      <c r="I104"/>
      <c r="J104"/>
      <c r="K104"/>
    </row>
    <row r="105" spans="1:11" x14ac:dyDescent="0.3">
      <c r="A105" s="2"/>
      <c r="B105"/>
      <c r="C105"/>
      <c r="D105"/>
      <c r="E105"/>
      <c r="F105"/>
      <c r="G105"/>
      <c r="H105"/>
      <c r="I105"/>
      <c r="J105"/>
      <c r="K105"/>
    </row>
    <row r="106" spans="1:11" x14ac:dyDescent="0.3">
      <c r="A106" s="2"/>
      <c r="B106"/>
      <c r="C106"/>
      <c r="D106"/>
      <c r="E106"/>
      <c r="F106"/>
      <c r="G106"/>
      <c r="H106"/>
      <c r="I106"/>
      <c r="J106"/>
      <c r="K106"/>
    </row>
    <row r="107" spans="1:11" x14ac:dyDescent="0.3">
      <c r="A107" s="2"/>
      <c r="B107"/>
      <c r="C107"/>
      <c r="D107"/>
      <c r="E107"/>
      <c r="F107"/>
      <c r="G107"/>
      <c r="H107"/>
      <c r="I107"/>
      <c r="J107"/>
      <c r="K107"/>
    </row>
    <row r="108" spans="1:11" x14ac:dyDescent="0.3">
      <c r="A108" s="2"/>
      <c r="B108"/>
      <c r="C108"/>
      <c r="D108"/>
      <c r="E108"/>
      <c r="F108"/>
      <c r="G108"/>
      <c r="H108"/>
      <c r="I108"/>
      <c r="J108"/>
      <c r="K108"/>
    </row>
    <row r="109" spans="1:11" x14ac:dyDescent="0.3">
      <c r="A109" s="2"/>
      <c r="B109"/>
      <c r="C109"/>
      <c r="D109"/>
      <c r="E109"/>
      <c r="F109"/>
      <c r="G109"/>
      <c r="H109"/>
      <c r="I109"/>
      <c r="J109"/>
      <c r="K109"/>
    </row>
    <row r="110" spans="1:11" x14ac:dyDescent="0.3">
      <c r="A110" s="2"/>
      <c r="B110"/>
      <c r="C110"/>
      <c r="D110"/>
      <c r="E110"/>
      <c r="F110"/>
      <c r="G110"/>
      <c r="H110"/>
      <c r="I110"/>
      <c r="J110"/>
      <c r="K110"/>
    </row>
    <row r="111" spans="1:11" x14ac:dyDescent="0.3">
      <c r="A111" s="2"/>
      <c r="B111"/>
      <c r="C111"/>
      <c r="D111"/>
      <c r="E111"/>
      <c r="F111"/>
      <c r="G111"/>
      <c r="H111"/>
      <c r="I111"/>
      <c r="J111"/>
      <c r="K111"/>
    </row>
    <row r="112" spans="1:11" x14ac:dyDescent="0.3">
      <c r="A112" s="2"/>
      <c r="B112"/>
      <c r="C112"/>
      <c r="D112"/>
      <c r="E112"/>
      <c r="F112"/>
      <c r="G112"/>
      <c r="H112"/>
      <c r="I112"/>
      <c r="J112"/>
      <c r="K112"/>
    </row>
    <row r="113" spans="1:11" x14ac:dyDescent="0.3">
      <c r="A113" s="2"/>
      <c r="B113"/>
      <c r="C113"/>
      <c r="D113"/>
      <c r="E113"/>
      <c r="F113"/>
      <c r="G113"/>
      <c r="H113"/>
      <c r="I113"/>
      <c r="J113"/>
      <c r="K113"/>
    </row>
    <row r="114" spans="1:11" x14ac:dyDescent="0.3">
      <c r="A114" s="2"/>
      <c r="B114"/>
      <c r="C114"/>
      <c r="D114"/>
      <c r="E114"/>
      <c r="F114"/>
      <c r="G114"/>
      <c r="H114"/>
      <c r="I114"/>
      <c r="J114"/>
      <c r="K114"/>
    </row>
    <row r="115" spans="1:11" x14ac:dyDescent="0.3">
      <c r="A115" s="2"/>
      <c r="B115"/>
      <c r="C115"/>
      <c r="D115"/>
      <c r="E115"/>
      <c r="F115"/>
      <c r="G115"/>
      <c r="H115"/>
      <c r="I115"/>
      <c r="J115"/>
      <c r="K115"/>
    </row>
    <row r="116" spans="1:11" x14ac:dyDescent="0.3">
      <c r="A116" s="2"/>
      <c r="B116"/>
      <c r="C116"/>
      <c r="D116"/>
      <c r="E116"/>
      <c r="F116"/>
      <c r="G116"/>
      <c r="H116"/>
      <c r="I116"/>
      <c r="J116"/>
      <c r="K116"/>
    </row>
    <row r="117" spans="1:11" x14ac:dyDescent="0.3">
      <c r="A117" s="2"/>
      <c r="B117"/>
      <c r="C117"/>
      <c r="D117"/>
      <c r="E117"/>
      <c r="F117"/>
      <c r="G117"/>
      <c r="H117"/>
      <c r="I117"/>
      <c r="J117"/>
      <c r="K117"/>
    </row>
    <row r="118" spans="1:11" x14ac:dyDescent="0.3">
      <c r="A118" s="2"/>
      <c r="B118"/>
      <c r="C118"/>
      <c r="D118"/>
      <c r="E118"/>
      <c r="F118"/>
      <c r="G118"/>
      <c r="H118"/>
      <c r="I118"/>
      <c r="J118"/>
      <c r="K118"/>
    </row>
    <row r="119" spans="1:11" x14ac:dyDescent="0.3">
      <c r="A119" s="2"/>
      <c r="B119"/>
      <c r="C119"/>
      <c r="D119"/>
      <c r="E119"/>
      <c r="F119"/>
      <c r="G119"/>
      <c r="H119"/>
      <c r="I119"/>
      <c r="J119"/>
      <c r="K119"/>
    </row>
    <row r="120" spans="1:11" x14ac:dyDescent="0.3">
      <c r="A120" s="2"/>
      <c r="B120"/>
      <c r="C120"/>
      <c r="D120"/>
      <c r="E120"/>
      <c r="F120"/>
      <c r="G120"/>
      <c r="H120"/>
      <c r="I120"/>
      <c r="J120"/>
      <c r="K120"/>
    </row>
    <row r="121" spans="1:11" x14ac:dyDescent="0.3">
      <c r="A121" s="2"/>
      <c r="B121"/>
      <c r="C121"/>
      <c r="D121"/>
      <c r="E121"/>
      <c r="F121"/>
      <c r="G121"/>
      <c r="H121"/>
      <c r="I121"/>
      <c r="J121"/>
      <c r="K121"/>
    </row>
    <row r="122" spans="1:11" x14ac:dyDescent="0.3">
      <c r="A122" s="2"/>
      <c r="B122"/>
      <c r="C122"/>
      <c r="D122"/>
      <c r="E122"/>
      <c r="F122"/>
      <c r="G122"/>
      <c r="H122"/>
      <c r="I122"/>
      <c r="J122"/>
      <c r="K122"/>
    </row>
    <row r="123" spans="1:11" x14ac:dyDescent="0.3">
      <c r="A123" s="2"/>
      <c r="B123"/>
      <c r="C123"/>
      <c r="D123"/>
      <c r="E123"/>
      <c r="F123"/>
      <c r="G123"/>
      <c r="H123"/>
      <c r="I123"/>
      <c r="J123"/>
      <c r="K123"/>
    </row>
    <row r="124" spans="1:11" x14ac:dyDescent="0.3">
      <c r="A124" s="2"/>
      <c r="B124"/>
      <c r="C124"/>
      <c r="D124"/>
      <c r="E124"/>
      <c r="F124"/>
      <c r="G124"/>
      <c r="H124"/>
      <c r="I124"/>
      <c r="J124"/>
      <c r="K124"/>
    </row>
    <row r="125" spans="1:11" x14ac:dyDescent="0.3">
      <c r="A125" s="2"/>
      <c r="B125"/>
      <c r="C125"/>
      <c r="D125"/>
      <c r="E125"/>
      <c r="F125"/>
      <c r="G125"/>
      <c r="H125"/>
      <c r="I125"/>
      <c r="J125"/>
      <c r="K125"/>
    </row>
    <row r="126" spans="1:11" x14ac:dyDescent="0.3">
      <c r="A126" s="2"/>
      <c r="B126"/>
      <c r="C126"/>
      <c r="D126"/>
      <c r="E126"/>
      <c r="F126"/>
      <c r="G126"/>
      <c r="H126"/>
      <c r="I126"/>
      <c r="J126"/>
      <c r="K126"/>
    </row>
    <row r="127" spans="1:11" x14ac:dyDescent="0.3">
      <c r="A127" s="2"/>
      <c r="B127"/>
      <c r="C127"/>
      <c r="D127"/>
      <c r="E127"/>
      <c r="F127"/>
      <c r="G127"/>
      <c r="H127"/>
      <c r="I127"/>
      <c r="J127"/>
      <c r="K127"/>
    </row>
    <row r="128" spans="1:11" x14ac:dyDescent="0.3">
      <c r="A128" s="2"/>
      <c r="B128"/>
      <c r="C128"/>
      <c r="D128"/>
      <c r="E128"/>
      <c r="F128"/>
      <c r="G128"/>
      <c r="H128"/>
      <c r="I128"/>
      <c r="J128"/>
      <c r="K128"/>
    </row>
    <row r="129" spans="1:11" x14ac:dyDescent="0.3">
      <c r="A129" s="2"/>
      <c r="B129"/>
      <c r="C129"/>
      <c r="D129"/>
      <c r="E129"/>
      <c r="F129"/>
      <c r="G129"/>
      <c r="H129"/>
      <c r="I129"/>
      <c r="J129"/>
      <c r="K129"/>
    </row>
    <row r="130" spans="1:11" x14ac:dyDescent="0.3">
      <c r="A130" s="2"/>
      <c r="B130"/>
      <c r="C130"/>
      <c r="D130"/>
      <c r="E130"/>
      <c r="F130"/>
      <c r="G130"/>
      <c r="H130"/>
      <c r="I130"/>
      <c r="J130"/>
      <c r="K130"/>
    </row>
    <row r="131" spans="1:11" x14ac:dyDescent="0.3">
      <c r="A131" s="2"/>
      <c r="B131"/>
      <c r="C131"/>
      <c r="D131"/>
      <c r="E131"/>
      <c r="F131"/>
      <c r="G131"/>
      <c r="H131"/>
      <c r="I131"/>
      <c r="J131"/>
      <c r="K131"/>
    </row>
    <row r="132" spans="1:11" x14ac:dyDescent="0.3">
      <c r="A132" s="2"/>
      <c r="B132"/>
      <c r="C132"/>
      <c r="D132"/>
      <c r="E132"/>
      <c r="F132"/>
      <c r="G132"/>
      <c r="H132"/>
      <c r="I132"/>
      <c r="J132"/>
      <c r="K132"/>
    </row>
    <row r="133" spans="1:11" x14ac:dyDescent="0.3">
      <c r="A133" s="2"/>
      <c r="B133"/>
      <c r="C133"/>
      <c r="D133"/>
      <c r="E133"/>
      <c r="F133"/>
      <c r="G133"/>
      <c r="H133"/>
      <c r="I133"/>
      <c r="J133"/>
      <c r="K133"/>
    </row>
    <row r="134" spans="1:11" x14ac:dyDescent="0.3">
      <c r="A134" s="2"/>
      <c r="B134"/>
      <c r="C134"/>
      <c r="D134"/>
      <c r="E134"/>
      <c r="F134"/>
      <c r="G134"/>
      <c r="H134"/>
      <c r="I134"/>
      <c r="J134"/>
      <c r="K134"/>
    </row>
    <row r="135" spans="1:11" x14ac:dyDescent="0.3">
      <c r="A135" s="2"/>
      <c r="B135"/>
      <c r="C135"/>
      <c r="D135"/>
      <c r="E135"/>
      <c r="F135"/>
      <c r="G135"/>
      <c r="H135"/>
      <c r="I135"/>
      <c r="J135"/>
      <c r="K135"/>
    </row>
    <row r="136" spans="1:11" x14ac:dyDescent="0.3">
      <c r="A136" s="2"/>
      <c r="B136"/>
      <c r="C136"/>
      <c r="D136"/>
      <c r="E136"/>
      <c r="F136"/>
      <c r="G136"/>
      <c r="H136"/>
      <c r="I136"/>
      <c r="J136"/>
      <c r="K136"/>
    </row>
    <row r="137" spans="1:11" x14ac:dyDescent="0.3">
      <c r="A137" s="2"/>
      <c r="B137"/>
      <c r="C137"/>
      <c r="D137"/>
      <c r="E137"/>
      <c r="F137"/>
      <c r="G137"/>
      <c r="H137"/>
      <c r="I137"/>
      <c r="J137"/>
      <c r="K137"/>
    </row>
    <row r="138" spans="1:11" x14ac:dyDescent="0.3">
      <c r="A138" s="2"/>
      <c r="B138"/>
      <c r="C138"/>
      <c r="D138"/>
      <c r="E138"/>
      <c r="F138"/>
      <c r="G138"/>
      <c r="H138"/>
      <c r="I138"/>
      <c r="J138"/>
      <c r="K138"/>
    </row>
    <row r="139" spans="1:11" x14ac:dyDescent="0.3">
      <c r="A139" s="2"/>
      <c r="B139"/>
      <c r="C139"/>
      <c r="D139"/>
      <c r="E139"/>
      <c r="F139"/>
      <c r="G139"/>
      <c r="H139"/>
      <c r="I139"/>
      <c r="J139"/>
      <c r="K139"/>
    </row>
    <row r="140" spans="1:11" x14ac:dyDescent="0.3">
      <c r="A140" s="2"/>
      <c r="B140"/>
      <c r="C140"/>
      <c r="D140"/>
      <c r="E140"/>
      <c r="F140"/>
      <c r="G140"/>
      <c r="H140"/>
      <c r="I140"/>
      <c r="J140"/>
      <c r="K140"/>
    </row>
    <row r="141" spans="1:11" x14ac:dyDescent="0.3">
      <c r="A141" s="2"/>
      <c r="B141"/>
      <c r="C141"/>
      <c r="D141"/>
      <c r="E141"/>
      <c r="F141"/>
      <c r="G141"/>
      <c r="H141"/>
      <c r="I141"/>
      <c r="J141"/>
      <c r="K141"/>
    </row>
    <row r="142" spans="1:11" x14ac:dyDescent="0.3">
      <c r="A142" s="2"/>
      <c r="B142"/>
      <c r="C142"/>
      <c r="D142"/>
      <c r="E142"/>
      <c r="F142"/>
      <c r="G142"/>
      <c r="H142"/>
      <c r="I142"/>
      <c r="J142"/>
      <c r="K142"/>
    </row>
    <row r="143" spans="1:11" x14ac:dyDescent="0.3">
      <c r="A143" s="2"/>
      <c r="B143"/>
      <c r="C143"/>
      <c r="D143"/>
      <c r="E143"/>
      <c r="F143"/>
      <c r="G143"/>
      <c r="H143"/>
      <c r="I143"/>
      <c r="J143"/>
      <c r="K143"/>
    </row>
    <row r="144" spans="1:11" x14ac:dyDescent="0.3">
      <c r="A144" s="2"/>
      <c r="B144"/>
      <c r="C144"/>
      <c r="D144"/>
      <c r="E144"/>
      <c r="F144"/>
      <c r="G144"/>
      <c r="H144"/>
      <c r="I144"/>
      <c r="J144"/>
      <c r="K144"/>
    </row>
    <row r="145" spans="1:11" x14ac:dyDescent="0.3">
      <c r="A145" s="2"/>
      <c r="B145"/>
      <c r="C145"/>
      <c r="D145"/>
      <c r="E145"/>
      <c r="F145"/>
      <c r="G145"/>
      <c r="H145"/>
      <c r="I145"/>
      <c r="J145"/>
      <c r="K145"/>
    </row>
    <row r="146" spans="1:11" x14ac:dyDescent="0.3">
      <c r="A146" s="2"/>
      <c r="B146"/>
      <c r="C146"/>
      <c r="D146"/>
      <c r="E146"/>
      <c r="F146"/>
      <c r="G146"/>
      <c r="H146"/>
      <c r="I146"/>
      <c r="J146"/>
      <c r="K146"/>
    </row>
    <row r="147" spans="1:11" x14ac:dyDescent="0.3">
      <c r="A147" s="2"/>
      <c r="B147"/>
      <c r="C147"/>
      <c r="D147"/>
      <c r="E147"/>
      <c r="F147"/>
      <c r="G147"/>
      <c r="H147"/>
      <c r="I147"/>
      <c r="J147"/>
      <c r="K147"/>
    </row>
    <row r="148" spans="1:11" x14ac:dyDescent="0.3">
      <c r="A148" s="2"/>
      <c r="B148"/>
      <c r="C148"/>
      <c r="D148"/>
      <c r="E148"/>
      <c r="F148"/>
      <c r="G148"/>
      <c r="H148"/>
      <c r="I148"/>
      <c r="J148"/>
      <c r="K148"/>
    </row>
    <row r="149" spans="1:11" x14ac:dyDescent="0.3">
      <c r="A149" s="2"/>
      <c r="B149"/>
      <c r="C149"/>
      <c r="D149"/>
      <c r="E149"/>
      <c r="F149"/>
      <c r="G149"/>
      <c r="H149"/>
      <c r="I149"/>
      <c r="J149"/>
      <c r="K149"/>
    </row>
    <row r="150" spans="1:11" x14ac:dyDescent="0.3">
      <c r="A150" s="2"/>
      <c r="B150"/>
      <c r="C150"/>
      <c r="D150"/>
      <c r="E150"/>
      <c r="F150"/>
      <c r="G150"/>
      <c r="H150"/>
      <c r="I150"/>
      <c r="J150"/>
      <c r="K150"/>
    </row>
    <row r="151" spans="1:11" x14ac:dyDescent="0.3">
      <c r="A151" s="2"/>
      <c r="B151"/>
      <c r="C151"/>
      <c r="D151"/>
      <c r="E151"/>
      <c r="F151"/>
      <c r="G151"/>
      <c r="H151"/>
      <c r="I151"/>
      <c r="J151"/>
      <c r="K151"/>
    </row>
    <row r="152" spans="1:11" x14ac:dyDescent="0.3">
      <c r="A152" s="2"/>
      <c r="B152"/>
      <c r="C152"/>
      <c r="D152"/>
      <c r="E152"/>
      <c r="F152"/>
      <c r="G152"/>
      <c r="H152"/>
      <c r="I152"/>
      <c r="J152"/>
      <c r="K152"/>
    </row>
  </sheetData>
  <sheetProtection algorithmName="SHA-512" hashValue="yN1Vj5is32aqsWhM4XierFpxk9Lupgd+kdFywp65xR4bIhJ7+dFPoAh3OXs7XnBbjAfcoJkx7xkbsxt9Ojj0cw==" saltValue="HYdzraYKRbFP8jOulL7RAA==" spinCount="100000" sheet="1" formatColumns="0" formatRows="0" autoFilter="0"/>
  <autoFilter ref="A2:S2" xr:uid="{FF28B9F9-AC4D-4496-A020-5EDF2135784B}"/>
  <mergeCells count="2">
    <mergeCell ref="L1:S1"/>
    <mergeCell ref="B1:C1"/>
  </mergeCells>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E3759-3B7C-4B8F-9706-174C4C3652BC}">
  <sheetPr>
    <tabColor theme="8"/>
  </sheetPr>
  <dimension ref="A1:S152"/>
  <sheetViews>
    <sheetView workbookViewId="0">
      <pane xSplit="1" ySplit="2" topLeftCell="B3" activePane="bottomRight" state="frozen"/>
      <selection pane="topRight"/>
      <selection pane="bottomLeft"/>
      <selection pane="bottomRight" activeCell="B3" sqref="B3"/>
    </sheetView>
  </sheetViews>
  <sheetFormatPr baseColWidth="10" defaultColWidth="5.6640625" defaultRowHeight="14.4" x14ac:dyDescent="0.3"/>
  <cols>
    <col min="1" max="1" width="5.6640625" style="3"/>
    <col min="2" max="2" width="79.21875" style="1" customWidth="1"/>
    <col min="3" max="3" width="75.6640625" style="1" customWidth="1"/>
    <col min="4" max="4" width="40.5546875" style="1" customWidth="1"/>
    <col min="5" max="6" width="75.6640625" style="1" customWidth="1"/>
    <col min="7" max="8" width="20.6640625" style="1" customWidth="1"/>
    <col min="9" max="9" width="26.5546875" style="1" customWidth="1"/>
    <col min="10" max="10" width="20.6640625" style="1" customWidth="1"/>
    <col min="11" max="11" width="21.33203125" style="1" bestFit="1" customWidth="1"/>
    <col min="12" max="17" width="11.5546875" style="1" bestFit="1" customWidth="1"/>
    <col min="18" max="19" width="11.5546875" style="1" customWidth="1"/>
    <col min="20" max="16384" width="5.6640625" style="1"/>
  </cols>
  <sheetData>
    <row r="1" spans="1:19" ht="39.6" customHeight="1" x14ac:dyDescent="0.3">
      <c r="A1" s="6"/>
      <c r="B1" s="11" t="s">
        <v>801</v>
      </c>
      <c r="C1" s="11"/>
      <c r="D1" s="8"/>
      <c r="E1" s="8"/>
      <c r="F1" s="8"/>
      <c r="G1" s="8"/>
      <c r="H1" s="8"/>
      <c r="I1" s="8"/>
      <c r="J1" s="8"/>
      <c r="K1" s="8"/>
      <c r="L1" s="14" t="s">
        <v>789</v>
      </c>
      <c r="M1" s="14"/>
      <c r="N1" s="14"/>
      <c r="O1" s="14"/>
      <c r="P1" s="14"/>
      <c r="Q1" s="14"/>
      <c r="R1" s="14"/>
      <c r="S1" s="14"/>
    </row>
    <row r="2" spans="1:19" ht="30" customHeight="1" x14ac:dyDescent="0.3">
      <c r="A2" s="5" t="s">
        <v>0</v>
      </c>
      <c r="B2" s="5" t="s">
        <v>741</v>
      </c>
      <c r="C2" s="5" t="s">
        <v>742</v>
      </c>
      <c r="D2" s="5" t="s">
        <v>743</v>
      </c>
      <c r="E2" s="5" t="s">
        <v>744</v>
      </c>
      <c r="F2" s="5" t="s">
        <v>745</v>
      </c>
      <c r="G2" s="5" t="s">
        <v>746</v>
      </c>
      <c r="H2" s="5" t="s">
        <v>767</v>
      </c>
      <c r="I2" s="5" t="s">
        <v>768</v>
      </c>
      <c r="J2" s="5" t="s">
        <v>769</v>
      </c>
      <c r="K2" s="5" t="s">
        <v>791</v>
      </c>
      <c r="L2" s="5">
        <v>2604</v>
      </c>
      <c r="M2" s="5">
        <v>2603</v>
      </c>
      <c r="N2" s="5">
        <v>2602</v>
      </c>
      <c r="O2" s="5">
        <v>2601</v>
      </c>
      <c r="P2" s="5">
        <v>2512</v>
      </c>
      <c r="Q2" s="5">
        <v>2511</v>
      </c>
      <c r="R2" s="5">
        <v>2510</v>
      </c>
      <c r="S2" s="5">
        <v>2509</v>
      </c>
    </row>
    <row r="3" spans="1:19" x14ac:dyDescent="0.3">
      <c r="A3" s="2">
        <v>20</v>
      </c>
      <c r="B3" t="s">
        <v>52</v>
      </c>
      <c r="C3" t="s">
        <v>53</v>
      </c>
      <c r="D3" t="s">
        <v>54</v>
      </c>
      <c r="E3" t="s">
        <v>55</v>
      </c>
      <c r="F3" t="s">
        <v>56</v>
      </c>
      <c r="G3" t="s">
        <v>57</v>
      </c>
      <c r="H3" t="s">
        <v>751</v>
      </c>
      <c r="I3" t="s">
        <v>756</v>
      </c>
      <c r="J3" t="s">
        <v>757</v>
      </c>
      <c r="K3" t="str">
        <f>_xlfn.XLOOKUP(A3, '360° Audit'!A:A,'360° Audit'!K:K,"Nicht gefunden", 0)</f>
        <v>None</v>
      </c>
      <c r="L3" s="1" t="s">
        <v>790</v>
      </c>
      <c r="M3" s="1" t="s">
        <v>790</v>
      </c>
      <c r="N3" s="1" t="s">
        <v>790</v>
      </c>
      <c r="O3" s="1" t="s">
        <v>790</v>
      </c>
      <c r="P3" s="1" t="s">
        <v>790</v>
      </c>
      <c r="Q3" s="1" t="s">
        <v>790</v>
      </c>
      <c r="R3" s="1" t="s">
        <v>790</v>
      </c>
      <c r="S3" s="1" t="s">
        <v>790</v>
      </c>
    </row>
    <row r="4" spans="1:19" x14ac:dyDescent="0.3">
      <c r="A4" s="2">
        <v>31</v>
      </c>
      <c r="B4" t="s">
        <v>93</v>
      </c>
      <c r="C4" t="s">
        <v>94</v>
      </c>
      <c r="D4" t="s">
        <v>95</v>
      </c>
      <c r="E4" t="s">
        <v>96</v>
      </c>
      <c r="F4" t="s">
        <v>97</v>
      </c>
      <c r="G4" t="s">
        <v>57</v>
      </c>
      <c r="H4" t="s">
        <v>751</v>
      </c>
      <c r="I4" t="s">
        <v>760</v>
      </c>
      <c r="J4" t="s">
        <v>770</v>
      </c>
      <c r="K4" t="str">
        <f>_xlfn.XLOOKUP(A4, '360° Audit'!A:A,'360° Audit'!K:K,"Nicht gefunden", 0)</f>
        <v>5 - After Data Review</v>
      </c>
      <c r="L4" s="1" t="s">
        <v>790</v>
      </c>
      <c r="M4" s="1" t="s">
        <v>790</v>
      </c>
      <c r="N4" s="1" t="s">
        <v>790</v>
      </c>
      <c r="O4" s="1" t="s">
        <v>790</v>
      </c>
      <c r="P4" s="1" t="s">
        <v>790</v>
      </c>
      <c r="Q4" s="1" t="s">
        <v>790</v>
      </c>
      <c r="R4" s="1" t="s">
        <v>790</v>
      </c>
      <c r="S4" s="1" t="s">
        <v>790</v>
      </c>
    </row>
    <row r="5" spans="1:19" x14ac:dyDescent="0.3">
      <c r="A5" s="2">
        <v>37</v>
      </c>
      <c r="B5" t="s">
        <v>109</v>
      </c>
      <c r="C5" t="s">
        <v>110</v>
      </c>
      <c r="D5" t="s">
        <v>111</v>
      </c>
      <c r="E5" t="s">
        <v>112</v>
      </c>
      <c r="F5" t="s">
        <v>113</v>
      </c>
      <c r="G5" t="s">
        <v>57</v>
      </c>
      <c r="H5" t="s">
        <v>751</v>
      </c>
      <c r="I5" t="s">
        <v>756</v>
      </c>
      <c r="J5" t="s">
        <v>757</v>
      </c>
      <c r="K5" t="str">
        <f>_xlfn.XLOOKUP(A5, '360° Audit'!A:A,'360° Audit'!K:K,"Nicht gefunden", 0)</f>
        <v>None</v>
      </c>
      <c r="L5" s="1" t="s">
        <v>790</v>
      </c>
      <c r="M5" s="1" t="s">
        <v>790</v>
      </c>
      <c r="N5" s="1" t="s">
        <v>790</v>
      </c>
      <c r="O5" s="1" t="s">
        <v>790</v>
      </c>
      <c r="P5" s="1" t="s">
        <v>790</v>
      </c>
      <c r="Q5" s="1" t="s">
        <v>790</v>
      </c>
      <c r="R5" s="1" t="s">
        <v>790</v>
      </c>
      <c r="S5" s="1" t="s">
        <v>790</v>
      </c>
    </row>
    <row r="6" spans="1:19" x14ac:dyDescent="0.3">
      <c r="A6" s="2">
        <v>42</v>
      </c>
      <c r="B6" t="s">
        <v>114</v>
      </c>
      <c r="C6" t="s">
        <v>115</v>
      </c>
      <c r="D6" t="s">
        <v>116</v>
      </c>
      <c r="E6" t="s">
        <v>117</v>
      </c>
      <c r="F6" t="s">
        <v>113</v>
      </c>
      <c r="G6" t="s">
        <v>57</v>
      </c>
      <c r="H6" t="s">
        <v>751</v>
      </c>
      <c r="I6" t="s">
        <v>761</v>
      </c>
      <c r="J6" t="s">
        <v>757</v>
      </c>
      <c r="K6" t="str">
        <f>_xlfn.XLOOKUP(A6, '360° Audit'!A:A,'360° Audit'!K:K,"Nicht gefunden", 0)</f>
        <v>1 - FI Basis</v>
      </c>
      <c r="L6" s="1" t="s">
        <v>790</v>
      </c>
      <c r="M6" s="1" t="s">
        <v>790</v>
      </c>
      <c r="N6" s="1" t="s">
        <v>790</v>
      </c>
      <c r="O6" s="1" t="s">
        <v>790</v>
      </c>
      <c r="P6" s="1" t="s">
        <v>790</v>
      </c>
      <c r="Q6" s="1" t="s">
        <v>790</v>
      </c>
      <c r="R6" s="1" t="s">
        <v>790</v>
      </c>
      <c r="S6" s="1" t="s">
        <v>790</v>
      </c>
    </row>
    <row r="7" spans="1:19" x14ac:dyDescent="0.3">
      <c r="A7" s="2">
        <v>53</v>
      </c>
      <c r="B7" t="s">
        <v>141</v>
      </c>
      <c r="C7" t="s">
        <v>142</v>
      </c>
      <c r="D7" t="s">
        <v>143</v>
      </c>
      <c r="E7" t="s">
        <v>144</v>
      </c>
      <c r="F7" t="s">
        <v>145</v>
      </c>
      <c r="G7" t="s">
        <v>57</v>
      </c>
      <c r="H7" t="s">
        <v>751</v>
      </c>
      <c r="I7" t="s">
        <v>763</v>
      </c>
      <c r="J7" t="s">
        <v>770</v>
      </c>
      <c r="K7" t="str">
        <f>_xlfn.XLOOKUP(A7, '360° Audit'!A:A,'360° Audit'!K:K,"Nicht gefunden", 0)</f>
        <v>5 - After Data Review</v>
      </c>
      <c r="L7" s="1" t="s">
        <v>790</v>
      </c>
      <c r="M7" s="1" t="s">
        <v>790</v>
      </c>
      <c r="N7" s="1" t="s">
        <v>790</v>
      </c>
      <c r="O7" s="1" t="s">
        <v>790</v>
      </c>
      <c r="P7" s="1" t="s">
        <v>790</v>
      </c>
      <c r="Q7" s="1" t="s">
        <v>790</v>
      </c>
      <c r="R7" s="1" t="s">
        <v>790</v>
      </c>
      <c r="S7" s="1" t="s">
        <v>790</v>
      </c>
    </row>
    <row r="8" spans="1:19" x14ac:dyDescent="0.3">
      <c r="A8" s="2">
        <v>65</v>
      </c>
      <c r="B8" t="s">
        <v>618</v>
      </c>
      <c r="C8" t="s">
        <v>619</v>
      </c>
      <c r="D8" t="s">
        <v>620</v>
      </c>
      <c r="E8" t="s">
        <v>621</v>
      </c>
      <c r="F8" t="s">
        <v>622</v>
      </c>
      <c r="G8" t="s">
        <v>772</v>
      </c>
      <c r="H8" t="s">
        <v>752</v>
      </c>
      <c r="I8" t="s">
        <v>764</v>
      </c>
      <c r="J8" t="s">
        <v>770</v>
      </c>
      <c r="K8" t="str">
        <f>_xlfn.XLOOKUP(A8, '360° Audit'!A:A,'360° Audit'!K:K,"Nicht gefunden", 0)</f>
        <v>3b - Sales Process Risk</v>
      </c>
      <c r="L8" s="1" t="s">
        <v>790</v>
      </c>
      <c r="M8" s="1" t="s">
        <v>790</v>
      </c>
      <c r="N8" s="1" t="s">
        <v>790</v>
      </c>
      <c r="O8" s="1" t="s">
        <v>790</v>
      </c>
      <c r="P8" s="1" t="s">
        <v>790</v>
      </c>
      <c r="Q8" s="1" t="s">
        <v>790</v>
      </c>
      <c r="R8" s="1" t="s">
        <v>790</v>
      </c>
      <c r="S8" s="1" t="s">
        <v>790</v>
      </c>
    </row>
    <row r="9" spans="1:19" x14ac:dyDescent="0.3">
      <c r="A9" s="2">
        <v>102</v>
      </c>
      <c r="B9" t="s">
        <v>261</v>
      </c>
      <c r="C9" t="s">
        <v>262</v>
      </c>
      <c r="D9" t="s">
        <v>263</v>
      </c>
      <c r="E9" t="s">
        <v>264</v>
      </c>
      <c r="F9" t="s">
        <v>259</v>
      </c>
      <c r="G9" t="s">
        <v>265</v>
      </c>
      <c r="H9" t="s">
        <v>752</v>
      </c>
      <c r="I9" t="s">
        <v>748</v>
      </c>
      <c r="J9" t="s">
        <v>770</v>
      </c>
      <c r="K9" t="str">
        <f>_xlfn.XLOOKUP(A9, '360° Audit'!A:A,'360° Audit'!K:K,"Nicht gefunden", 0)</f>
        <v>1 - FI Basis</v>
      </c>
      <c r="L9" s="1" t="s">
        <v>790</v>
      </c>
      <c r="M9" s="1" t="s">
        <v>790</v>
      </c>
      <c r="N9" s="1" t="s">
        <v>790</v>
      </c>
      <c r="O9" s="1" t="s">
        <v>790</v>
      </c>
      <c r="P9" s="1" t="s">
        <v>790</v>
      </c>
      <c r="Q9" s="1" t="s">
        <v>790</v>
      </c>
      <c r="R9" s="1" t="s">
        <v>790</v>
      </c>
      <c r="S9" s="1" t="s">
        <v>790</v>
      </c>
    </row>
    <row r="10" spans="1:19" x14ac:dyDescent="0.3">
      <c r="A10" s="2">
        <v>106</v>
      </c>
      <c r="B10" t="s">
        <v>663</v>
      </c>
      <c r="C10" t="s">
        <v>664</v>
      </c>
      <c r="D10" t="s">
        <v>665</v>
      </c>
      <c r="E10" t="s">
        <v>666</v>
      </c>
      <c r="F10" t="s">
        <v>667</v>
      </c>
      <c r="G10" t="s">
        <v>779</v>
      </c>
      <c r="H10" t="s">
        <v>752</v>
      </c>
      <c r="I10" t="s">
        <v>764</v>
      </c>
      <c r="J10" t="s">
        <v>770</v>
      </c>
      <c r="K10" t="str">
        <f>_xlfn.XLOOKUP(A10, '360° Audit'!A:A,'360° Audit'!K:K,"Nicht gefunden", 0)</f>
        <v>5 - After Data Review</v>
      </c>
      <c r="L10" s="1" t="s">
        <v>790</v>
      </c>
      <c r="M10" s="1" t="s">
        <v>790</v>
      </c>
      <c r="N10" s="1" t="s">
        <v>790</v>
      </c>
      <c r="O10" s="1" t="s">
        <v>790</v>
      </c>
      <c r="P10" s="1" t="s">
        <v>790</v>
      </c>
      <c r="Q10" s="1" t="s">
        <v>790</v>
      </c>
      <c r="R10" s="1" t="s">
        <v>790</v>
      </c>
      <c r="S10" s="1" t="s">
        <v>790</v>
      </c>
    </row>
    <row r="11" spans="1:19" x14ac:dyDescent="0.3">
      <c r="A11" s="2">
        <v>107</v>
      </c>
      <c r="B11" t="s">
        <v>267</v>
      </c>
      <c r="C11" t="s">
        <v>668</v>
      </c>
      <c r="D11" t="s">
        <v>669</v>
      </c>
      <c r="E11" t="s">
        <v>670</v>
      </c>
      <c r="F11" t="s">
        <v>671</v>
      </c>
      <c r="G11" t="s">
        <v>268</v>
      </c>
      <c r="H11" t="s">
        <v>752</v>
      </c>
      <c r="I11" t="s">
        <v>765</v>
      </c>
      <c r="J11" t="s">
        <v>770</v>
      </c>
      <c r="K11" t="str">
        <f>_xlfn.XLOOKUP(A11, '360° Audit'!A:A,'360° Audit'!K:K,"Nicht gefunden", 0)</f>
        <v>None</v>
      </c>
      <c r="L11" s="1" t="s">
        <v>790</v>
      </c>
      <c r="M11" s="1" t="s">
        <v>790</v>
      </c>
      <c r="N11" s="1" t="s">
        <v>790</v>
      </c>
      <c r="O11" s="1" t="s">
        <v>790</v>
      </c>
      <c r="P11" s="1" t="s">
        <v>790</v>
      </c>
      <c r="Q11" s="1" t="s">
        <v>790</v>
      </c>
      <c r="R11" s="1" t="s">
        <v>790</v>
      </c>
      <c r="S11" s="1" t="s">
        <v>790</v>
      </c>
    </row>
    <row r="12" spans="1:19" x14ac:dyDescent="0.3">
      <c r="A12" s="2">
        <v>110</v>
      </c>
      <c r="B12" t="s">
        <v>269</v>
      </c>
      <c r="C12" t="s">
        <v>270</v>
      </c>
      <c r="D12" t="s">
        <v>271</v>
      </c>
      <c r="E12" t="s">
        <v>272</v>
      </c>
      <c r="F12" t="s">
        <v>273</v>
      </c>
      <c r="G12" t="s">
        <v>128</v>
      </c>
      <c r="H12" t="s">
        <v>752</v>
      </c>
      <c r="I12" t="s">
        <v>765</v>
      </c>
      <c r="J12" t="s">
        <v>770</v>
      </c>
      <c r="K12" t="str">
        <f>_xlfn.XLOOKUP(A12, '360° Audit'!A:A,'360° Audit'!K:K,"Nicht gefunden", 0)</f>
        <v>None</v>
      </c>
      <c r="L12" s="1" t="s">
        <v>790</v>
      </c>
      <c r="M12" s="1" t="s">
        <v>790</v>
      </c>
      <c r="N12" s="1" t="s">
        <v>790</v>
      </c>
      <c r="O12" s="1" t="s">
        <v>790</v>
      </c>
      <c r="P12" s="1" t="s">
        <v>790</v>
      </c>
      <c r="Q12" s="1" t="s">
        <v>790</v>
      </c>
      <c r="R12" s="1" t="s">
        <v>790</v>
      </c>
      <c r="S12" s="1" t="s">
        <v>790</v>
      </c>
    </row>
    <row r="13" spans="1:19" x14ac:dyDescent="0.3">
      <c r="A13" s="2">
        <v>111</v>
      </c>
      <c r="B13" t="s">
        <v>672</v>
      </c>
      <c r="C13" t="s">
        <v>673</v>
      </c>
      <c r="D13" t="s">
        <v>674</v>
      </c>
      <c r="E13" t="s">
        <v>675</v>
      </c>
      <c r="F13" t="s">
        <v>676</v>
      </c>
      <c r="G13" t="s">
        <v>780</v>
      </c>
      <c r="H13" t="s">
        <v>752</v>
      </c>
      <c r="I13" t="s">
        <v>764</v>
      </c>
      <c r="J13" t="s">
        <v>770</v>
      </c>
      <c r="K13" t="str">
        <f>_xlfn.XLOOKUP(A13, '360° Audit'!A:A,'360° Audit'!K:K,"Nicht gefunden", 0)</f>
        <v>None</v>
      </c>
      <c r="L13" s="1" t="s">
        <v>790</v>
      </c>
      <c r="M13" s="1" t="s">
        <v>790</v>
      </c>
      <c r="N13" s="1" t="s">
        <v>790</v>
      </c>
      <c r="O13" s="1" t="s">
        <v>790</v>
      </c>
      <c r="P13" s="1" t="s">
        <v>790</v>
      </c>
      <c r="Q13" s="1" t="s">
        <v>790</v>
      </c>
      <c r="R13" s="1" t="s">
        <v>790</v>
      </c>
      <c r="S13" s="1" t="s">
        <v>790</v>
      </c>
    </row>
    <row r="14" spans="1:19" x14ac:dyDescent="0.3">
      <c r="A14" s="2">
        <v>113</v>
      </c>
      <c r="B14" t="s">
        <v>274</v>
      </c>
      <c r="C14" t="s">
        <v>275</v>
      </c>
      <c r="D14" t="s">
        <v>276</v>
      </c>
      <c r="E14" t="s">
        <v>277</v>
      </c>
      <c r="F14" t="s">
        <v>278</v>
      </c>
      <c r="G14" t="s">
        <v>279</v>
      </c>
      <c r="H14" t="s">
        <v>752</v>
      </c>
      <c r="I14" t="s">
        <v>749</v>
      </c>
      <c r="J14" t="s">
        <v>770</v>
      </c>
      <c r="K14" t="str">
        <f>_xlfn.XLOOKUP(A14, '360° Audit'!A:A,'360° Audit'!K:K,"Nicht gefunden", 0)</f>
        <v xml:space="preserve">2 - FI AP / AR </v>
      </c>
      <c r="L14" s="1" t="s">
        <v>790</v>
      </c>
      <c r="M14" s="1" t="s">
        <v>790</v>
      </c>
      <c r="N14" s="1" t="s">
        <v>790</v>
      </c>
      <c r="O14" s="1" t="s">
        <v>790</v>
      </c>
      <c r="P14" s="1" t="s">
        <v>790</v>
      </c>
      <c r="Q14" s="1" t="s">
        <v>790</v>
      </c>
      <c r="R14" s="1" t="s">
        <v>790</v>
      </c>
      <c r="S14" s="1" t="s">
        <v>790</v>
      </c>
    </row>
    <row r="15" spans="1:19" x14ac:dyDescent="0.3">
      <c r="A15" s="2">
        <v>114</v>
      </c>
      <c r="B15" t="s">
        <v>280</v>
      </c>
      <c r="C15" t="s">
        <v>281</v>
      </c>
      <c r="D15" t="s">
        <v>282</v>
      </c>
      <c r="E15" t="s">
        <v>283</v>
      </c>
      <c r="F15" t="s">
        <v>284</v>
      </c>
      <c r="G15" t="s">
        <v>285</v>
      </c>
      <c r="H15" t="s">
        <v>752</v>
      </c>
      <c r="I15" t="s">
        <v>765</v>
      </c>
      <c r="J15" t="s">
        <v>770</v>
      </c>
      <c r="K15" t="str">
        <f>_xlfn.XLOOKUP(A15, '360° Audit'!A:A,'360° Audit'!K:K,"Nicht gefunden", 0)</f>
        <v>None</v>
      </c>
      <c r="L15" s="1" t="s">
        <v>790</v>
      </c>
      <c r="M15" s="1" t="s">
        <v>790</v>
      </c>
      <c r="N15" s="1" t="s">
        <v>790</v>
      </c>
      <c r="O15" s="1" t="s">
        <v>790</v>
      </c>
      <c r="P15" s="1" t="s">
        <v>790</v>
      </c>
      <c r="Q15" s="1" t="s">
        <v>790</v>
      </c>
      <c r="R15" s="1" t="s">
        <v>790</v>
      </c>
      <c r="S15" s="1" t="s">
        <v>790</v>
      </c>
    </row>
    <row r="16" spans="1:19" x14ac:dyDescent="0.3">
      <c r="A16" s="2">
        <v>117</v>
      </c>
      <c r="B16" t="s">
        <v>286</v>
      </c>
      <c r="C16" t="s">
        <v>287</v>
      </c>
      <c r="D16" t="s">
        <v>288</v>
      </c>
      <c r="E16" t="s">
        <v>289</v>
      </c>
      <c r="F16" t="s">
        <v>290</v>
      </c>
      <c r="G16" t="s">
        <v>285</v>
      </c>
      <c r="H16" t="s">
        <v>752</v>
      </c>
      <c r="I16" t="s">
        <v>765</v>
      </c>
      <c r="J16" t="s">
        <v>770</v>
      </c>
      <c r="K16" t="str">
        <f>_xlfn.XLOOKUP(A16, '360° Audit'!A:A,'360° Audit'!K:K,"Nicht gefunden", 0)</f>
        <v>None</v>
      </c>
      <c r="L16" s="1" t="s">
        <v>790</v>
      </c>
      <c r="M16" s="1" t="s">
        <v>790</v>
      </c>
      <c r="N16" s="1" t="s">
        <v>790</v>
      </c>
      <c r="O16" s="1" t="s">
        <v>790</v>
      </c>
      <c r="P16" s="1" t="s">
        <v>790</v>
      </c>
      <c r="Q16" s="1" t="s">
        <v>790</v>
      </c>
      <c r="R16" s="1" t="s">
        <v>790</v>
      </c>
      <c r="S16" s="1" t="s">
        <v>790</v>
      </c>
    </row>
    <row r="17" spans="1:19" x14ac:dyDescent="0.3">
      <c r="A17" s="2">
        <v>120</v>
      </c>
      <c r="B17" t="s">
        <v>292</v>
      </c>
      <c r="C17" t="s">
        <v>293</v>
      </c>
      <c r="D17" t="s">
        <v>294</v>
      </c>
      <c r="E17" t="s">
        <v>295</v>
      </c>
      <c r="F17" t="s">
        <v>213</v>
      </c>
      <c r="G17" t="s">
        <v>296</v>
      </c>
      <c r="H17" t="s">
        <v>752</v>
      </c>
      <c r="I17" t="s">
        <v>756</v>
      </c>
      <c r="J17" t="s">
        <v>770</v>
      </c>
      <c r="K17" t="str">
        <f>_xlfn.XLOOKUP(A17, '360° Audit'!A:A,'360° Audit'!K:K,"Nicht gefunden", 0)</f>
        <v>None</v>
      </c>
      <c r="L17" s="1" t="s">
        <v>790</v>
      </c>
      <c r="M17" s="1" t="s">
        <v>790</v>
      </c>
      <c r="N17" s="1" t="s">
        <v>790</v>
      </c>
      <c r="O17" s="1" t="s">
        <v>790</v>
      </c>
      <c r="P17" s="1" t="s">
        <v>790</v>
      </c>
      <c r="Q17" s="1" t="s">
        <v>790</v>
      </c>
      <c r="R17" s="1" t="s">
        <v>790</v>
      </c>
      <c r="S17" s="1" t="s">
        <v>790</v>
      </c>
    </row>
    <row r="18" spans="1:19" x14ac:dyDescent="0.3">
      <c r="A18" s="2">
        <v>122</v>
      </c>
      <c r="B18" t="s">
        <v>297</v>
      </c>
      <c r="C18" t="s">
        <v>298</v>
      </c>
      <c r="D18" t="s">
        <v>299</v>
      </c>
      <c r="E18" t="s">
        <v>300</v>
      </c>
      <c r="F18" t="s">
        <v>113</v>
      </c>
      <c r="G18" t="s">
        <v>57</v>
      </c>
      <c r="H18" t="s">
        <v>752</v>
      </c>
      <c r="I18" t="s">
        <v>756</v>
      </c>
      <c r="J18" t="s">
        <v>754</v>
      </c>
      <c r="K18" t="str">
        <f>_xlfn.XLOOKUP(A18, '360° Audit'!A:A,'360° Audit'!K:K,"Nicht gefunden", 0)</f>
        <v>5 - After Data Review</v>
      </c>
      <c r="L18" s="1" t="s">
        <v>790</v>
      </c>
      <c r="M18" s="1" t="s">
        <v>790</v>
      </c>
      <c r="N18" s="1" t="s">
        <v>790</v>
      </c>
      <c r="O18" s="1" t="s">
        <v>790</v>
      </c>
      <c r="P18" s="1" t="s">
        <v>790</v>
      </c>
      <c r="Q18" s="1" t="s">
        <v>790</v>
      </c>
      <c r="R18" s="1" t="s">
        <v>790</v>
      </c>
      <c r="S18" s="1" t="s">
        <v>790</v>
      </c>
    </row>
    <row r="19" spans="1:19" x14ac:dyDescent="0.3">
      <c r="A19" s="2">
        <v>124</v>
      </c>
      <c r="B19" t="s">
        <v>680</v>
      </c>
      <c r="C19" t="s">
        <v>681</v>
      </c>
      <c r="D19" t="s">
        <v>682</v>
      </c>
      <c r="E19" t="s">
        <v>683</v>
      </c>
      <c r="F19" t="s">
        <v>684</v>
      </c>
      <c r="G19" t="s">
        <v>781</v>
      </c>
      <c r="H19" t="s">
        <v>752</v>
      </c>
      <c r="I19" t="s">
        <v>764</v>
      </c>
      <c r="J19" t="s">
        <v>754</v>
      </c>
      <c r="K19" t="str">
        <f>_xlfn.XLOOKUP(A19, '360° Audit'!A:A,'360° Audit'!K:K,"Nicht gefunden", 0)</f>
        <v>None</v>
      </c>
      <c r="L19" s="1" t="s">
        <v>790</v>
      </c>
      <c r="M19" s="1" t="s">
        <v>790</v>
      </c>
      <c r="N19" s="1" t="s">
        <v>790</v>
      </c>
      <c r="O19" s="1" t="s">
        <v>790</v>
      </c>
      <c r="P19" s="1" t="s">
        <v>790</v>
      </c>
      <c r="Q19" s="1" t="s">
        <v>790</v>
      </c>
      <c r="R19" s="1" t="s">
        <v>790</v>
      </c>
      <c r="S19" s="1" t="s">
        <v>790</v>
      </c>
    </row>
    <row r="20" spans="1:19" x14ac:dyDescent="0.3">
      <c r="A20" s="2">
        <v>126</v>
      </c>
      <c r="B20" t="s">
        <v>301</v>
      </c>
      <c r="C20" t="s">
        <v>302</v>
      </c>
      <c r="D20" t="s">
        <v>303</v>
      </c>
      <c r="E20" t="s">
        <v>304</v>
      </c>
      <c r="F20" t="s">
        <v>305</v>
      </c>
      <c r="G20" t="s">
        <v>266</v>
      </c>
      <c r="H20" t="s">
        <v>752</v>
      </c>
      <c r="I20" t="s">
        <v>765</v>
      </c>
      <c r="J20" t="s">
        <v>770</v>
      </c>
      <c r="K20" t="str">
        <f>_xlfn.XLOOKUP(A20, '360° Audit'!A:A,'360° Audit'!K:K,"Nicht gefunden", 0)</f>
        <v>5 - After Data Review</v>
      </c>
      <c r="L20" s="1" t="s">
        <v>790</v>
      </c>
      <c r="M20" s="1" t="s">
        <v>790</v>
      </c>
      <c r="N20" s="1" t="s">
        <v>790</v>
      </c>
      <c r="O20" s="1" t="s">
        <v>790</v>
      </c>
      <c r="P20" s="1" t="s">
        <v>790</v>
      </c>
      <c r="Q20" s="1" t="s">
        <v>790</v>
      </c>
      <c r="R20" s="1" t="s">
        <v>790</v>
      </c>
      <c r="S20" s="1" t="s">
        <v>790</v>
      </c>
    </row>
    <row r="21" spans="1:19" x14ac:dyDescent="0.3">
      <c r="A21" s="2">
        <v>127</v>
      </c>
      <c r="B21" t="s">
        <v>306</v>
      </c>
      <c r="C21" t="s">
        <v>307</v>
      </c>
      <c r="D21" t="s">
        <v>308</v>
      </c>
      <c r="E21" t="s">
        <v>309</v>
      </c>
      <c r="F21" t="s">
        <v>310</v>
      </c>
      <c r="G21" t="s">
        <v>311</v>
      </c>
      <c r="H21" t="s">
        <v>752</v>
      </c>
      <c r="I21" t="s">
        <v>748</v>
      </c>
      <c r="J21" t="s">
        <v>754</v>
      </c>
      <c r="K21" t="str">
        <f>_xlfn.XLOOKUP(A21, '360° Audit'!A:A,'360° Audit'!K:K,"Nicht gefunden", 0)</f>
        <v>5 - After Data Review</v>
      </c>
      <c r="L21" s="1" t="s">
        <v>790</v>
      </c>
      <c r="M21" s="1" t="s">
        <v>790</v>
      </c>
      <c r="N21" s="1" t="s">
        <v>790</v>
      </c>
      <c r="O21" s="1" t="s">
        <v>790</v>
      </c>
      <c r="P21" s="1" t="s">
        <v>790</v>
      </c>
      <c r="Q21" s="1" t="s">
        <v>790</v>
      </c>
      <c r="R21" s="1" t="s">
        <v>790</v>
      </c>
      <c r="S21" s="1" t="s">
        <v>790</v>
      </c>
    </row>
    <row r="22" spans="1:19" x14ac:dyDescent="0.3">
      <c r="A22" s="2">
        <v>128</v>
      </c>
      <c r="B22" t="s">
        <v>312</v>
      </c>
      <c r="C22" t="s">
        <v>313</v>
      </c>
      <c r="D22" t="s">
        <v>314</v>
      </c>
      <c r="E22" t="s">
        <v>315</v>
      </c>
      <c r="F22" t="s">
        <v>167</v>
      </c>
      <c r="G22" t="s">
        <v>168</v>
      </c>
      <c r="H22" t="s">
        <v>752</v>
      </c>
      <c r="I22" t="s">
        <v>765</v>
      </c>
      <c r="J22" t="s">
        <v>770</v>
      </c>
      <c r="K22" t="str">
        <f>_xlfn.XLOOKUP(A22, '360° Audit'!A:A,'360° Audit'!K:K,"Nicht gefunden", 0)</f>
        <v>5 - After Data Review</v>
      </c>
      <c r="L22" s="1" t="s">
        <v>790</v>
      </c>
      <c r="M22" s="1" t="s">
        <v>790</v>
      </c>
      <c r="N22" s="1" t="s">
        <v>790</v>
      </c>
      <c r="O22" s="1" t="s">
        <v>790</v>
      </c>
      <c r="P22" s="1" t="s">
        <v>790</v>
      </c>
      <c r="Q22" s="1" t="s">
        <v>790</v>
      </c>
      <c r="R22" s="1" t="s">
        <v>790</v>
      </c>
      <c r="S22" s="1" t="s">
        <v>790</v>
      </c>
    </row>
    <row r="23" spans="1:19" x14ac:dyDescent="0.3">
      <c r="A23" s="2">
        <v>129</v>
      </c>
      <c r="B23" t="s">
        <v>316</v>
      </c>
      <c r="C23" t="s">
        <v>317</v>
      </c>
      <c r="D23" t="s">
        <v>318</v>
      </c>
      <c r="E23" t="s">
        <v>319</v>
      </c>
      <c r="F23" t="s">
        <v>320</v>
      </c>
      <c r="G23" t="s">
        <v>321</v>
      </c>
      <c r="H23" t="s">
        <v>752</v>
      </c>
      <c r="I23" t="s">
        <v>766</v>
      </c>
      <c r="J23" t="s">
        <v>770</v>
      </c>
      <c r="K23" t="str">
        <f>_xlfn.XLOOKUP(A23, '360° Audit'!A:A,'360° Audit'!K:K,"Nicht gefunden", 0)</f>
        <v>3b - Sales Process Risk</v>
      </c>
      <c r="L23" s="1" t="s">
        <v>790</v>
      </c>
      <c r="M23" s="1" t="s">
        <v>790</v>
      </c>
      <c r="N23" s="1" t="s">
        <v>790</v>
      </c>
      <c r="O23" s="1" t="s">
        <v>790</v>
      </c>
      <c r="P23" s="1" t="s">
        <v>790</v>
      </c>
      <c r="Q23" s="1" t="s">
        <v>790</v>
      </c>
      <c r="R23" s="1" t="s">
        <v>790</v>
      </c>
      <c r="S23" s="1" t="s">
        <v>790</v>
      </c>
    </row>
    <row r="24" spans="1:19" x14ac:dyDescent="0.3">
      <c r="A24" s="2">
        <v>131</v>
      </c>
      <c r="B24" t="s">
        <v>322</v>
      </c>
      <c r="C24" t="s">
        <v>323</v>
      </c>
      <c r="D24" t="s">
        <v>324</v>
      </c>
      <c r="E24" t="s">
        <v>325</v>
      </c>
      <c r="F24" t="s">
        <v>326</v>
      </c>
      <c r="G24" t="s">
        <v>327</v>
      </c>
      <c r="H24" t="s">
        <v>752</v>
      </c>
      <c r="I24" t="s">
        <v>766</v>
      </c>
      <c r="J24" t="s">
        <v>770</v>
      </c>
      <c r="K24" t="str">
        <f>_xlfn.XLOOKUP(A24, '360° Audit'!A:A,'360° Audit'!K:K,"Nicht gefunden", 0)</f>
        <v>3b - Sales Process Risk</v>
      </c>
      <c r="L24" s="1" t="s">
        <v>790</v>
      </c>
      <c r="M24" s="1" t="s">
        <v>790</v>
      </c>
      <c r="N24" s="1" t="s">
        <v>790</v>
      </c>
      <c r="O24" s="1" t="s">
        <v>790</v>
      </c>
      <c r="P24" s="1" t="s">
        <v>790</v>
      </c>
      <c r="Q24" s="1" t="s">
        <v>790</v>
      </c>
      <c r="R24" s="1" t="s">
        <v>790</v>
      </c>
      <c r="S24" s="1" t="s">
        <v>790</v>
      </c>
    </row>
    <row r="25" spans="1:19" x14ac:dyDescent="0.3">
      <c r="A25" s="2">
        <v>132</v>
      </c>
      <c r="B25" t="s">
        <v>328</v>
      </c>
      <c r="C25" t="s">
        <v>329</v>
      </c>
      <c r="D25" t="s">
        <v>330</v>
      </c>
      <c r="E25" t="s">
        <v>331</v>
      </c>
      <c r="F25" t="s">
        <v>332</v>
      </c>
      <c r="G25" t="s">
        <v>333</v>
      </c>
      <c r="H25" t="s">
        <v>752</v>
      </c>
      <c r="I25" t="s">
        <v>765</v>
      </c>
      <c r="J25" t="s">
        <v>770</v>
      </c>
      <c r="K25" t="str">
        <f>_xlfn.XLOOKUP(A25, '360° Audit'!A:A,'360° Audit'!K:K,"Nicht gefunden", 0)</f>
        <v>3b - Sales Process Risk</v>
      </c>
      <c r="L25" s="1" t="s">
        <v>790</v>
      </c>
      <c r="M25" s="1" t="s">
        <v>790</v>
      </c>
      <c r="N25" s="1" t="s">
        <v>790</v>
      </c>
      <c r="O25" s="1" t="s">
        <v>790</v>
      </c>
      <c r="P25" s="1" t="s">
        <v>790</v>
      </c>
      <c r="Q25" s="1" t="s">
        <v>790</v>
      </c>
      <c r="R25" s="1" t="s">
        <v>790</v>
      </c>
      <c r="S25" s="1" t="s">
        <v>790</v>
      </c>
    </row>
    <row r="26" spans="1:19" x14ac:dyDescent="0.3">
      <c r="A26" s="2">
        <v>135</v>
      </c>
      <c r="B26" t="s">
        <v>685</v>
      </c>
      <c r="C26" t="s">
        <v>686</v>
      </c>
      <c r="D26" t="s">
        <v>687</v>
      </c>
      <c r="E26" t="s">
        <v>688</v>
      </c>
      <c r="F26" t="s">
        <v>689</v>
      </c>
      <c r="G26" t="s">
        <v>782</v>
      </c>
      <c r="H26" t="s">
        <v>752</v>
      </c>
      <c r="I26" t="s">
        <v>749</v>
      </c>
      <c r="J26" t="s">
        <v>770</v>
      </c>
      <c r="K26" t="str">
        <f>_xlfn.XLOOKUP(A26, '360° Audit'!A:A,'360° Audit'!K:K,"Nicht gefunden", 0)</f>
        <v>3b - Sales Process Risk</v>
      </c>
      <c r="L26" s="1" t="s">
        <v>790</v>
      </c>
      <c r="M26" s="1" t="s">
        <v>790</v>
      </c>
      <c r="N26" s="1" t="s">
        <v>790</v>
      </c>
      <c r="O26" s="1" t="s">
        <v>790</v>
      </c>
      <c r="P26" s="1" t="s">
        <v>790</v>
      </c>
      <c r="Q26" s="1" t="s">
        <v>790</v>
      </c>
      <c r="R26" s="1" t="s">
        <v>790</v>
      </c>
      <c r="S26" s="1" t="s">
        <v>790</v>
      </c>
    </row>
    <row r="27" spans="1:19" x14ac:dyDescent="0.3">
      <c r="A27" s="2">
        <v>136</v>
      </c>
      <c r="B27" t="s">
        <v>690</v>
      </c>
      <c r="C27" t="s">
        <v>691</v>
      </c>
      <c r="D27" t="s">
        <v>692</v>
      </c>
      <c r="E27" t="s">
        <v>693</v>
      </c>
      <c r="F27" t="s">
        <v>694</v>
      </c>
      <c r="G27" t="s">
        <v>783</v>
      </c>
      <c r="H27" t="s">
        <v>752</v>
      </c>
      <c r="I27" t="s">
        <v>766</v>
      </c>
      <c r="J27" t="s">
        <v>770</v>
      </c>
      <c r="K27" t="str">
        <f>_xlfn.XLOOKUP(A27, '360° Audit'!A:A,'360° Audit'!K:K,"Nicht gefunden", 0)</f>
        <v>3b - Sales Process Risk</v>
      </c>
      <c r="L27" s="1" t="s">
        <v>790</v>
      </c>
      <c r="M27" s="1" t="s">
        <v>790</v>
      </c>
      <c r="N27" s="1" t="s">
        <v>790</v>
      </c>
      <c r="O27" s="1" t="s">
        <v>790</v>
      </c>
      <c r="P27" s="1" t="s">
        <v>790</v>
      </c>
      <c r="Q27" s="1" t="s">
        <v>790</v>
      </c>
      <c r="R27" s="1" t="s">
        <v>790</v>
      </c>
      <c r="S27" s="1" t="s">
        <v>790</v>
      </c>
    </row>
    <row r="28" spans="1:19" x14ac:dyDescent="0.3">
      <c r="A28" s="2">
        <v>139</v>
      </c>
      <c r="B28" t="s">
        <v>334</v>
      </c>
      <c r="C28" t="s">
        <v>335</v>
      </c>
      <c r="D28" t="s">
        <v>336</v>
      </c>
      <c r="E28" t="s">
        <v>337</v>
      </c>
      <c r="F28" t="s">
        <v>338</v>
      </c>
      <c r="G28" t="s">
        <v>57</v>
      </c>
      <c r="H28" t="s">
        <v>752</v>
      </c>
      <c r="I28" t="s">
        <v>765</v>
      </c>
      <c r="J28" t="s">
        <v>770</v>
      </c>
      <c r="K28" t="str">
        <f>_xlfn.XLOOKUP(A28, '360° Audit'!A:A,'360° Audit'!K:K,"Nicht gefunden", 0)</f>
        <v xml:space="preserve">2 - FI AP / AR </v>
      </c>
      <c r="L28" s="1" t="s">
        <v>790</v>
      </c>
      <c r="M28" s="1" t="s">
        <v>790</v>
      </c>
      <c r="N28" s="1" t="s">
        <v>790</v>
      </c>
      <c r="O28" s="1" t="s">
        <v>790</v>
      </c>
      <c r="P28" s="1" t="s">
        <v>790</v>
      </c>
      <c r="Q28" s="1" t="s">
        <v>790</v>
      </c>
      <c r="R28" s="1" t="s">
        <v>790</v>
      </c>
      <c r="S28" s="1" t="s">
        <v>790</v>
      </c>
    </row>
    <row r="29" spans="1:19" x14ac:dyDescent="0.3">
      <c r="A29" s="2">
        <v>141</v>
      </c>
      <c r="B29" t="s">
        <v>339</v>
      </c>
      <c r="C29" t="s">
        <v>340</v>
      </c>
      <c r="D29" t="s">
        <v>341</v>
      </c>
      <c r="E29" t="s">
        <v>342</v>
      </c>
      <c r="F29" t="s">
        <v>343</v>
      </c>
      <c r="G29" t="s">
        <v>57</v>
      </c>
      <c r="H29" t="s">
        <v>751</v>
      </c>
      <c r="I29" t="s">
        <v>748</v>
      </c>
      <c r="J29" t="s">
        <v>757</v>
      </c>
      <c r="K29" t="str">
        <f>_xlfn.XLOOKUP(A29, '360° Audit'!A:A,'360° Audit'!K:K,"Nicht gefunden", 0)</f>
        <v>1 - FI Basis</v>
      </c>
      <c r="L29" s="1" t="s">
        <v>790</v>
      </c>
      <c r="M29" s="1" t="s">
        <v>790</v>
      </c>
      <c r="N29" s="1" t="s">
        <v>790</v>
      </c>
      <c r="O29" s="1" t="s">
        <v>790</v>
      </c>
      <c r="P29" s="1" t="s">
        <v>790</v>
      </c>
      <c r="Q29" s="1" t="s">
        <v>790</v>
      </c>
      <c r="R29" s="1" t="s">
        <v>790</v>
      </c>
      <c r="S29" s="1" t="s">
        <v>790</v>
      </c>
    </row>
    <row r="30" spans="1:19" x14ac:dyDescent="0.3">
      <c r="A30" s="2">
        <v>148</v>
      </c>
      <c r="B30" t="s">
        <v>370</v>
      </c>
      <c r="C30" t="s">
        <v>371</v>
      </c>
      <c r="D30" t="s">
        <v>372</v>
      </c>
      <c r="E30" t="s">
        <v>373</v>
      </c>
      <c r="F30" t="s">
        <v>374</v>
      </c>
      <c r="G30" t="s">
        <v>375</v>
      </c>
      <c r="H30" t="s">
        <v>752</v>
      </c>
      <c r="I30" t="s">
        <v>765</v>
      </c>
      <c r="J30" t="s">
        <v>770</v>
      </c>
      <c r="K30" t="str">
        <f>_xlfn.XLOOKUP(A30, '360° Audit'!A:A,'360° Audit'!K:K,"Nicht gefunden", 0)</f>
        <v>3b - Sales Process Risk</v>
      </c>
      <c r="L30" s="1" t="s">
        <v>790</v>
      </c>
      <c r="M30" s="1" t="s">
        <v>790</v>
      </c>
      <c r="N30" s="1" t="s">
        <v>790</v>
      </c>
      <c r="O30" s="1" t="s">
        <v>790</v>
      </c>
      <c r="P30" s="1" t="s">
        <v>790</v>
      </c>
      <c r="Q30" s="1" t="s">
        <v>790</v>
      </c>
      <c r="R30" s="1" t="s">
        <v>790</v>
      </c>
      <c r="S30" s="1" t="s">
        <v>790</v>
      </c>
    </row>
    <row r="31" spans="1:19" x14ac:dyDescent="0.3">
      <c r="A31" s="2">
        <v>151</v>
      </c>
      <c r="B31" t="s">
        <v>386</v>
      </c>
      <c r="C31" t="s">
        <v>387</v>
      </c>
      <c r="D31" t="s">
        <v>388</v>
      </c>
      <c r="E31" t="s">
        <v>389</v>
      </c>
      <c r="F31" t="s">
        <v>390</v>
      </c>
      <c r="G31" t="s">
        <v>57</v>
      </c>
      <c r="H31" t="s">
        <v>751</v>
      </c>
      <c r="I31" t="s">
        <v>763</v>
      </c>
      <c r="J31" t="s">
        <v>770</v>
      </c>
      <c r="K31" t="str">
        <f>_xlfn.XLOOKUP(A31, '360° Audit'!A:A,'360° Audit'!K:K,"Nicht gefunden", 0)</f>
        <v>1 - FI Basis</v>
      </c>
      <c r="L31" s="1" t="s">
        <v>790</v>
      </c>
      <c r="M31" s="1" t="s">
        <v>790</v>
      </c>
      <c r="N31" s="1" t="s">
        <v>790</v>
      </c>
      <c r="O31" s="1" t="s">
        <v>790</v>
      </c>
      <c r="P31" s="1" t="s">
        <v>790</v>
      </c>
      <c r="Q31" s="1" t="s">
        <v>790</v>
      </c>
      <c r="R31" s="1" t="s">
        <v>790</v>
      </c>
      <c r="S31" s="1" t="s">
        <v>790</v>
      </c>
    </row>
    <row r="32" spans="1:19" x14ac:dyDescent="0.3">
      <c r="A32" s="2">
        <v>160</v>
      </c>
      <c r="B32" t="s">
        <v>413</v>
      </c>
      <c r="C32" t="s">
        <v>414</v>
      </c>
      <c r="D32" t="s">
        <v>415</v>
      </c>
      <c r="E32" t="s">
        <v>416</v>
      </c>
      <c r="F32" t="s">
        <v>417</v>
      </c>
      <c r="G32" t="s">
        <v>57</v>
      </c>
      <c r="H32" t="s">
        <v>751</v>
      </c>
      <c r="I32" t="s">
        <v>763</v>
      </c>
      <c r="J32" t="s">
        <v>770</v>
      </c>
      <c r="K32" t="str">
        <f>_xlfn.XLOOKUP(A32, '360° Audit'!A:A,'360° Audit'!K:K,"Nicht gefunden", 0)</f>
        <v>5 - After Data Review</v>
      </c>
      <c r="L32" s="1" t="s">
        <v>790</v>
      </c>
      <c r="M32" s="1" t="s">
        <v>790</v>
      </c>
      <c r="N32" s="1" t="s">
        <v>790</v>
      </c>
      <c r="O32" s="1" t="s">
        <v>790</v>
      </c>
      <c r="P32" s="1" t="s">
        <v>790</v>
      </c>
      <c r="Q32" s="1" t="s">
        <v>790</v>
      </c>
      <c r="R32" s="1" t="s">
        <v>790</v>
      </c>
      <c r="S32" s="1" t="s">
        <v>790</v>
      </c>
    </row>
    <row r="33" spans="1:19" x14ac:dyDescent="0.3">
      <c r="A33" s="2">
        <v>162</v>
      </c>
      <c r="B33" t="s">
        <v>418</v>
      </c>
      <c r="C33" t="s">
        <v>419</v>
      </c>
      <c r="D33" t="s">
        <v>420</v>
      </c>
      <c r="E33" t="s">
        <v>421</v>
      </c>
      <c r="F33" t="s">
        <v>422</v>
      </c>
      <c r="G33" t="s">
        <v>423</v>
      </c>
      <c r="H33" t="s">
        <v>752</v>
      </c>
      <c r="I33" t="s">
        <v>764</v>
      </c>
      <c r="J33" t="s">
        <v>754</v>
      </c>
      <c r="K33" t="str">
        <f>_xlfn.XLOOKUP(A33, '360° Audit'!A:A,'360° Audit'!K:K,"Nicht gefunden", 0)</f>
        <v>3b - Sales Process Risk</v>
      </c>
      <c r="L33" s="1" t="s">
        <v>790</v>
      </c>
      <c r="M33" s="1" t="s">
        <v>790</v>
      </c>
      <c r="N33" s="1" t="s">
        <v>790</v>
      </c>
      <c r="O33" s="1" t="s">
        <v>790</v>
      </c>
      <c r="P33" s="1" t="s">
        <v>790</v>
      </c>
      <c r="Q33" s="1" t="s">
        <v>790</v>
      </c>
      <c r="R33" s="1" t="s">
        <v>790</v>
      </c>
      <c r="S33" s="1" t="s">
        <v>790</v>
      </c>
    </row>
    <row r="34" spans="1:19" x14ac:dyDescent="0.3">
      <c r="A34" s="2">
        <v>164</v>
      </c>
      <c r="B34" t="s">
        <v>430</v>
      </c>
      <c r="C34" t="s">
        <v>431</v>
      </c>
      <c r="D34" t="s">
        <v>432</v>
      </c>
      <c r="E34" t="s">
        <v>433</v>
      </c>
      <c r="F34" t="s">
        <v>434</v>
      </c>
      <c r="G34" t="s">
        <v>57</v>
      </c>
      <c r="H34" t="s">
        <v>751</v>
      </c>
      <c r="I34" t="s">
        <v>763</v>
      </c>
      <c r="J34" t="s">
        <v>770</v>
      </c>
      <c r="K34" t="str">
        <f>_xlfn.XLOOKUP(A34, '360° Audit'!A:A,'360° Audit'!K:K,"Nicht gefunden", 0)</f>
        <v>5 - After Data Review</v>
      </c>
      <c r="L34" s="1" t="s">
        <v>790</v>
      </c>
      <c r="M34" s="1" t="s">
        <v>790</v>
      </c>
      <c r="N34" s="1" t="s">
        <v>790</v>
      </c>
      <c r="O34" s="1" t="s">
        <v>790</v>
      </c>
      <c r="P34" s="1" t="s">
        <v>790</v>
      </c>
      <c r="Q34" s="1" t="s">
        <v>790</v>
      </c>
      <c r="R34" s="1" t="s">
        <v>790</v>
      </c>
      <c r="S34" s="1" t="s">
        <v>790</v>
      </c>
    </row>
    <row r="35" spans="1:19" x14ac:dyDescent="0.3">
      <c r="A35" s="2">
        <v>179</v>
      </c>
      <c r="B35" t="s">
        <v>458</v>
      </c>
      <c r="C35" t="s">
        <v>459</v>
      </c>
      <c r="D35" t="s">
        <v>460</v>
      </c>
      <c r="E35" t="s">
        <v>461</v>
      </c>
      <c r="F35" t="s">
        <v>462</v>
      </c>
      <c r="G35" t="s">
        <v>463</v>
      </c>
      <c r="H35" t="s">
        <v>752</v>
      </c>
      <c r="I35" t="s">
        <v>765</v>
      </c>
      <c r="J35" t="s">
        <v>770</v>
      </c>
      <c r="K35" t="str">
        <f>_xlfn.XLOOKUP(A35, '360° Audit'!A:A,'360° Audit'!K:K,"Nicht gefunden", 0)</f>
        <v>None</v>
      </c>
      <c r="L35" s="1" t="s">
        <v>790</v>
      </c>
      <c r="M35" s="1" t="s">
        <v>790</v>
      </c>
      <c r="N35" s="1" t="s">
        <v>790</v>
      </c>
      <c r="O35" s="1" t="s">
        <v>790</v>
      </c>
      <c r="P35" s="1" t="s">
        <v>790</v>
      </c>
      <c r="Q35" s="1" t="s">
        <v>790</v>
      </c>
      <c r="R35" s="1" t="s">
        <v>790</v>
      </c>
      <c r="S35" s="1" t="s">
        <v>790</v>
      </c>
    </row>
    <row r="36" spans="1:19" x14ac:dyDescent="0.3">
      <c r="A36" s="2">
        <v>182</v>
      </c>
      <c r="B36" t="s">
        <v>470</v>
      </c>
      <c r="C36" t="s">
        <v>471</v>
      </c>
      <c r="D36" t="s">
        <v>472</v>
      </c>
      <c r="E36" t="s">
        <v>473</v>
      </c>
      <c r="F36" t="s">
        <v>474</v>
      </c>
      <c r="G36" t="s">
        <v>475</v>
      </c>
      <c r="H36" t="s">
        <v>751</v>
      </c>
      <c r="I36" t="s">
        <v>764</v>
      </c>
      <c r="J36" t="s">
        <v>770</v>
      </c>
      <c r="K36" t="str">
        <f>_xlfn.XLOOKUP(A36, '360° Audit'!A:A,'360° Audit'!K:K,"Nicht gefunden", 0)</f>
        <v>None</v>
      </c>
      <c r="L36" s="1" t="s">
        <v>790</v>
      </c>
      <c r="M36" s="1" t="s">
        <v>790</v>
      </c>
      <c r="N36" s="1" t="s">
        <v>790</v>
      </c>
      <c r="O36" s="1" t="s">
        <v>790</v>
      </c>
      <c r="P36" s="1" t="s">
        <v>790</v>
      </c>
      <c r="Q36" s="1" t="s">
        <v>790</v>
      </c>
      <c r="R36" s="1" t="s">
        <v>790</v>
      </c>
      <c r="S36" s="1" t="s">
        <v>790</v>
      </c>
    </row>
    <row r="37" spans="1:19" x14ac:dyDescent="0.3">
      <c r="A37" s="2">
        <v>188</v>
      </c>
      <c r="B37" t="s">
        <v>716</v>
      </c>
      <c r="C37" t="s">
        <v>717</v>
      </c>
      <c r="D37" t="s">
        <v>718</v>
      </c>
      <c r="E37" t="s">
        <v>719</v>
      </c>
      <c r="F37" t="s">
        <v>720</v>
      </c>
      <c r="G37" t="s">
        <v>787</v>
      </c>
      <c r="H37" t="s">
        <v>751</v>
      </c>
      <c r="I37" t="s">
        <v>756</v>
      </c>
      <c r="J37" t="s">
        <v>757</v>
      </c>
      <c r="K37" t="str">
        <f>_xlfn.XLOOKUP(A37, '360° Audit'!A:A,'360° Audit'!K:K,"Nicht gefunden", 0)</f>
        <v>None</v>
      </c>
      <c r="L37" s="1" t="s">
        <v>790</v>
      </c>
      <c r="M37" s="1" t="s">
        <v>790</v>
      </c>
      <c r="N37" s="1" t="s">
        <v>790</v>
      </c>
      <c r="O37" s="1" t="s">
        <v>790</v>
      </c>
      <c r="P37" s="1" t="s">
        <v>790</v>
      </c>
      <c r="Q37" s="1" t="s">
        <v>790</v>
      </c>
      <c r="R37" s="1" t="s">
        <v>790</v>
      </c>
      <c r="S37" s="1" t="s">
        <v>790</v>
      </c>
    </row>
    <row r="38" spans="1:19" x14ac:dyDescent="0.3">
      <c r="A38" s="2">
        <v>189</v>
      </c>
      <c r="B38" t="s">
        <v>721</v>
      </c>
      <c r="C38" t="s">
        <v>722</v>
      </c>
      <c r="D38" t="s">
        <v>723</v>
      </c>
      <c r="E38" t="s">
        <v>724</v>
      </c>
      <c r="F38" t="s">
        <v>725</v>
      </c>
      <c r="G38" t="s">
        <v>787</v>
      </c>
      <c r="H38" t="s">
        <v>751</v>
      </c>
      <c r="I38" t="s">
        <v>756</v>
      </c>
      <c r="J38" t="s">
        <v>757</v>
      </c>
      <c r="K38" t="str">
        <f>_xlfn.XLOOKUP(A38, '360° Audit'!A:A,'360° Audit'!K:K,"Nicht gefunden", 0)</f>
        <v>None</v>
      </c>
      <c r="L38" s="1" t="s">
        <v>790</v>
      </c>
      <c r="M38" s="1" t="s">
        <v>790</v>
      </c>
      <c r="N38" s="1" t="s">
        <v>790</v>
      </c>
      <c r="O38" s="1" t="s">
        <v>790</v>
      </c>
      <c r="P38" s="1" t="s">
        <v>790</v>
      </c>
      <c r="Q38" s="1" t="s">
        <v>790</v>
      </c>
      <c r="R38" s="1" t="s">
        <v>790</v>
      </c>
      <c r="S38" s="1" t="s">
        <v>790</v>
      </c>
    </row>
    <row r="39" spans="1:19" x14ac:dyDescent="0.3">
      <c r="A39" s="2">
        <v>200</v>
      </c>
      <c r="B39" t="s">
        <v>481</v>
      </c>
      <c r="C39" t="s">
        <v>482</v>
      </c>
      <c r="D39" t="s">
        <v>483</v>
      </c>
      <c r="E39" t="s">
        <v>484</v>
      </c>
      <c r="F39" t="s">
        <v>33</v>
      </c>
      <c r="G39" t="s">
        <v>485</v>
      </c>
      <c r="H39" t="s">
        <v>752</v>
      </c>
      <c r="I39" t="s">
        <v>748</v>
      </c>
      <c r="J39" t="s">
        <v>770</v>
      </c>
      <c r="K39" t="str">
        <f>_xlfn.XLOOKUP(A39, '360° Audit'!A:A,'360° Audit'!K:K,"Nicht gefunden", 0)</f>
        <v>1 - FI Basis</v>
      </c>
      <c r="L39" s="1" t="s">
        <v>790</v>
      </c>
      <c r="M39" s="1" t="s">
        <v>790</v>
      </c>
      <c r="N39" s="1" t="s">
        <v>790</v>
      </c>
      <c r="O39" s="1" t="s">
        <v>790</v>
      </c>
      <c r="P39" s="1" t="s">
        <v>790</v>
      </c>
      <c r="Q39" s="1" t="s">
        <v>790</v>
      </c>
      <c r="R39" s="1" t="s">
        <v>790</v>
      </c>
      <c r="S39" s="1" t="s">
        <v>790</v>
      </c>
    </row>
    <row r="40" spans="1:19" x14ac:dyDescent="0.3">
      <c r="A40" s="2">
        <v>204</v>
      </c>
      <c r="B40" t="s">
        <v>498</v>
      </c>
      <c r="C40" t="s">
        <v>499</v>
      </c>
      <c r="D40" t="s">
        <v>500</v>
      </c>
      <c r="E40" t="s">
        <v>489</v>
      </c>
      <c r="F40" t="s">
        <v>490</v>
      </c>
      <c r="G40" t="s">
        <v>491</v>
      </c>
      <c r="H40" t="s">
        <v>752</v>
      </c>
      <c r="I40" t="s">
        <v>761</v>
      </c>
      <c r="J40" t="s">
        <v>770</v>
      </c>
      <c r="K40" t="str">
        <f>_xlfn.XLOOKUP(A40, '360° Audit'!A:A,'360° Audit'!K:K,"Nicht gefunden", 0)</f>
        <v>5 - After Data Review</v>
      </c>
      <c r="L40" s="1" t="s">
        <v>790</v>
      </c>
      <c r="M40" s="1" t="s">
        <v>790</v>
      </c>
      <c r="N40" s="1" t="s">
        <v>790</v>
      </c>
      <c r="O40" s="1" t="s">
        <v>790</v>
      </c>
      <c r="P40" s="1" t="s">
        <v>790</v>
      </c>
      <c r="Q40" s="1" t="s">
        <v>790</v>
      </c>
      <c r="R40" s="1" t="s">
        <v>790</v>
      </c>
      <c r="S40" s="1" t="s">
        <v>790</v>
      </c>
    </row>
    <row r="41" spans="1:19" x14ac:dyDescent="0.3">
      <c r="A41" s="2">
        <v>207</v>
      </c>
      <c r="B41" t="s">
        <v>507</v>
      </c>
      <c r="C41" t="s">
        <v>508</v>
      </c>
      <c r="D41" t="s">
        <v>509</v>
      </c>
      <c r="E41" t="s">
        <v>489</v>
      </c>
      <c r="F41" t="s">
        <v>490</v>
      </c>
      <c r="G41" t="s">
        <v>491</v>
      </c>
      <c r="H41" t="s">
        <v>752</v>
      </c>
      <c r="I41" t="s">
        <v>761</v>
      </c>
      <c r="J41" t="s">
        <v>770</v>
      </c>
      <c r="K41" t="str">
        <f>_xlfn.XLOOKUP(A41, '360° Audit'!A:A,'360° Audit'!K:K,"Nicht gefunden", 0)</f>
        <v>5 - After Data Review</v>
      </c>
      <c r="L41" s="1" t="s">
        <v>790</v>
      </c>
      <c r="M41" s="1" t="s">
        <v>790</v>
      </c>
      <c r="N41" s="1" t="s">
        <v>790</v>
      </c>
      <c r="O41" s="1" t="s">
        <v>790</v>
      </c>
      <c r="P41" s="1" t="s">
        <v>790</v>
      </c>
      <c r="Q41" s="1" t="s">
        <v>790</v>
      </c>
      <c r="R41" s="1" t="s">
        <v>790</v>
      </c>
      <c r="S41" s="1" t="s">
        <v>790</v>
      </c>
    </row>
    <row r="42" spans="1:19" x14ac:dyDescent="0.3">
      <c r="A42" s="2">
        <v>209</v>
      </c>
      <c r="B42" t="s">
        <v>513</v>
      </c>
      <c r="C42" t="s">
        <v>514</v>
      </c>
      <c r="D42" t="s">
        <v>515</v>
      </c>
      <c r="E42" t="s">
        <v>489</v>
      </c>
      <c r="F42" t="s">
        <v>490</v>
      </c>
      <c r="G42" t="s">
        <v>491</v>
      </c>
      <c r="H42" t="s">
        <v>752</v>
      </c>
      <c r="I42" t="s">
        <v>761</v>
      </c>
      <c r="J42" t="s">
        <v>770</v>
      </c>
      <c r="K42" t="str">
        <f>_xlfn.XLOOKUP(A42, '360° Audit'!A:A,'360° Audit'!K:K,"Nicht gefunden", 0)</f>
        <v>5 - After Data Review</v>
      </c>
      <c r="L42" s="1" t="s">
        <v>790</v>
      </c>
      <c r="M42" s="1" t="s">
        <v>790</v>
      </c>
      <c r="N42" s="1" t="s">
        <v>790</v>
      </c>
      <c r="O42" s="1" t="s">
        <v>790</v>
      </c>
      <c r="P42" s="1" t="s">
        <v>790</v>
      </c>
      <c r="Q42" s="1" t="s">
        <v>790</v>
      </c>
      <c r="R42" s="1" t="s">
        <v>790</v>
      </c>
      <c r="S42" s="1" t="s">
        <v>790</v>
      </c>
    </row>
    <row r="43" spans="1:19" x14ac:dyDescent="0.3">
      <c r="A43" s="2">
        <v>216</v>
      </c>
      <c r="B43" t="s">
        <v>534</v>
      </c>
      <c r="C43" t="s">
        <v>535</v>
      </c>
      <c r="D43" t="s">
        <v>536</v>
      </c>
      <c r="E43" t="s">
        <v>489</v>
      </c>
      <c r="F43" t="s">
        <v>490</v>
      </c>
      <c r="G43" t="s">
        <v>491</v>
      </c>
      <c r="H43" t="s">
        <v>752</v>
      </c>
      <c r="I43" t="s">
        <v>761</v>
      </c>
      <c r="J43" t="s">
        <v>770</v>
      </c>
      <c r="K43" t="str">
        <f>_xlfn.XLOOKUP(A43, '360° Audit'!A:A,'360° Audit'!K:K,"Nicht gefunden", 0)</f>
        <v>5 - After Data Review</v>
      </c>
      <c r="L43" s="1" t="s">
        <v>790</v>
      </c>
      <c r="M43" s="1" t="s">
        <v>790</v>
      </c>
      <c r="N43" s="1" t="s">
        <v>790</v>
      </c>
      <c r="O43" s="1" t="s">
        <v>790</v>
      </c>
      <c r="P43" s="1" t="s">
        <v>790</v>
      </c>
      <c r="Q43" s="1" t="s">
        <v>790</v>
      </c>
      <c r="R43" s="1" t="s">
        <v>790</v>
      </c>
      <c r="S43" s="1" t="s">
        <v>790</v>
      </c>
    </row>
    <row r="44" spans="1:19" x14ac:dyDescent="0.3">
      <c r="A44" s="2">
        <v>217</v>
      </c>
      <c r="B44" t="s">
        <v>537</v>
      </c>
      <c r="C44" t="s">
        <v>538</v>
      </c>
      <c r="D44" t="s">
        <v>539</v>
      </c>
      <c r="E44" t="s">
        <v>489</v>
      </c>
      <c r="F44" t="s">
        <v>490</v>
      </c>
      <c r="G44" t="s">
        <v>491</v>
      </c>
      <c r="H44" t="s">
        <v>752</v>
      </c>
      <c r="I44" t="s">
        <v>761</v>
      </c>
      <c r="J44" t="s">
        <v>770</v>
      </c>
      <c r="K44" t="str">
        <f>_xlfn.XLOOKUP(A44, '360° Audit'!A:A,'360° Audit'!K:K,"Nicht gefunden", 0)</f>
        <v>5 - After Data Review</v>
      </c>
      <c r="L44" s="1" t="s">
        <v>790</v>
      </c>
      <c r="M44" s="1" t="s">
        <v>790</v>
      </c>
      <c r="N44" s="1" t="s">
        <v>790</v>
      </c>
      <c r="O44" s="1" t="s">
        <v>790</v>
      </c>
      <c r="P44" s="1" t="s">
        <v>790</v>
      </c>
      <c r="Q44" s="1" t="s">
        <v>790</v>
      </c>
      <c r="R44" s="1" t="s">
        <v>790</v>
      </c>
      <c r="S44" s="1" t="s">
        <v>790</v>
      </c>
    </row>
    <row r="45" spans="1:19" x14ac:dyDescent="0.3">
      <c r="A45" s="2">
        <v>218</v>
      </c>
      <c r="B45" t="s">
        <v>540</v>
      </c>
      <c r="C45" t="s">
        <v>541</v>
      </c>
      <c r="D45" t="s">
        <v>542</v>
      </c>
      <c r="E45" t="s">
        <v>489</v>
      </c>
      <c r="F45" t="s">
        <v>490</v>
      </c>
      <c r="G45" t="s">
        <v>491</v>
      </c>
      <c r="H45" t="s">
        <v>752</v>
      </c>
      <c r="I45" t="s">
        <v>761</v>
      </c>
      <c r="J45" t="s">
        <v>770</v>
      </c>
      <c r="K45" t="str">
        <f>_xlfn.XLOOKUP(A45, '360° Audit'!A:A,'360° Audit'!K:K,"Nicht gefunden", 0)</f>
        <v>5 - After Data Review</v>
      </c>
      <c r="L45" s="1" t="s">
        <v>790</v>
      </c>
      <c r="M45" s="1" t="s">
        <v>790</v>
      </c>
      <c r="N45" s="1" t="s">
        <v>790</v>
      </c>
      <c r="O45" s="1" t="s">
        <v>790</v>
      </c>
      <c r="P45" s="1" t="s">
        <v>790</v>
      </c>
      <c r="Q45" s="1" t="s">
        <v>790</v>
      </c>
      <c r="R45" s="1" t="s">
        <v>790</v>
      </c>
      <c r="S45" s="1" t="s">
        <v>790</v>
      </c>
    </row>
    <row r="46" spans="1:19" x14ac:dyDescent="0.3">
      <c r="A46" s="2">
        <v>219</v>
      </c>
      <c r="B46" t="s">
        <v>543</v>
      </c>
      <c r="C46" t="s">
        <v>544</v>
      </c>
      <c r="D46" t="s">
        <v>545</v>
      </c>
      <c r="E46" t="s">
        <v>489</v>
      </c>
      <c r="F46" t="s">
        <v>490</v>
      </c>
      <c r="G46" t="s">
        <v>491</v>
      </c>
      <c r="H46" t="s">
        <v>752</v>
      </c>
      <c r="I46" t="s">
        <v>761</v>
      </c>
      <c r="J46" t="s">
        <v>770</v>
      </c>
      <c r="K46" t="str">
        <f>_xlfn.XLOOKUP(A46, '360° Audit'!A:A,'360° Audit'!K:K,"Nicht gefunden", 0)</f>
        <v>5 - After Data Review</v>
      </c>
      <c r="L46" s="1" t="s">
        <v>790</v>
      </c>
      <c r="M46" s="1" t="s">
        <v>790</v>
      </c>
      <c r="N46" s="1" t="s">
        <v>790</v>
      </c>
      <c r="O46" s="1" t="s">
        <v>790</v>
      </c>
      <c r="P46" s="1" t="s">
        <v>790</v>
      </c>
      <c r="Q46" s="1" t="s">
        <v>790</v>
      </c>
      <c r="R46" s="1" t="s">
        <v>790</v>
      </c>
      <c r="S46" s="1" t="s">
        <v>790</v>
      </c>
    </row>
    <row r="47" spans="1:19" x14ac:dyDescent="0.3">
      <c r="A47" s="2">
        <v>220</v>
      </c>
      <c r="B47" t="s">
        <v>546</v>
      </c>
      <c r="C47" t="s">
        <v>547</v>
      </c>
      <c r="D47" t="s">
        <v>548</v>
      </c>
      <c r="E47" t="s">
        <v>489</v>
      </c>
      <c r="F47" t="s">
        <v>490</v>
      </c>
      <c r="G47" t="s">
        <v>491</v>
      </c>
      <c r="H47" t="s">
        <v>752</v>
      </c>
      <c r="I47" t="s">
        <v>761</v>
      </c>
      <c r="J47" t="s">
        <v>770</v>
      </c>
      <c r="K47" t="str">
        <f>_xlfn.XLOOKUP(A47, '360° Audit'!A:A,'360° Audit'!K:K,"Nicht gefunden", 0)</f>
        <v>5 - After Data Review</v>
      </c>
      <c r="L47" s="1" t="s">
        <v>790</v>
      </c>
      <c r="M47" s="1" t="s">
        <v>790</v>
      </c>
      <c r="N47" s="1" t="s">
        <v>790</v>
      </c>
      <c r="O47" s="1" t="s">
        <v>790</v>
      </c>
      <c r="P47" s="1" t="s">
        <v>790</v>
      </c>
      <c r="Q47" s="1" t="s">
        <v>790</v>
      </c>
      <c r="R47" s="1" t="s">
        <v>790</v>
      </c>
      <c r="S47" s="1" t="s">
        <v>790</v>
      </c>
    </row>
    <row r="48" spans="1:19" x14ac:dyDescent="0.3">
      <c r="A48" s="2">
        <v>221</v>
      </c>
      <c r="B48" t="s">
        <v>549</v>
      </c>
      <c r="C48" t="s">
        <v>550</v>
      </c>
      <c r="D48" t="s">
        <v>551</v>
      </c>
      <c r="E48" t="s">
        <v>489</v>
      </c>
      <c r="F48" t="s">
        <v>490</v>
      </c>
      <c r="G48" t="s">
        <v>491</v>
      </c>
      <c r="H48" t="s">
        <v>752</v>
      </c>
      <c r="I48" t="s">
        <v>761</v>
      </c>
      <c r="J48" t="s">
        <v>770</v>
      </c>
      <c r="K48" t="str">
        <f>_xlfn.XLOOKUP(A48, '360° Audit'!A:A,'360° Audit'!K:K,"Nicht gefunden", 0)</f>
        <v>5 - After Data Review</v>
      </c>
      <c r="L48" s="1" t="s">
        <v>790</v>
      </c>
      <c r="M48" s="1" t="s">
        <v>790</v>
      </c>
      <c r="N48" s="1" t="s">
        <v>790</v>
      </c>
      <c r="O48" s="1" t="s">
        <v>790</v>
      </c>
      <c r="P48" s="1" t="s">
        <v>790</v>
      </c>
      <c r="Q48" s="1" t="s">
        <v>790</v>
      </c>
      <c r="R48" s="1" t="s">
        <v>790</v>
      </c>
      <c r="S48" s="1" t="s">
        <v>790</v>
      </c>
    </row>
    <row r="49" spans="1:19" x14ac:dyDescent="0.3">
      <c r="A49" s="2">
        <v>222</v>
      </c>
      <c r="B49" t="s">
        <v>552</v>
      </c>
      <c r="C49" t="s">
        <v>553</v>
      </c>
      <c r="D49" t="s">
        <v>554</v>
      </c>
      <c r="E49" t="s">
        <v>489</v>
      </c>
      <c r="F49" t="s">
        <v>490</v>
      </c>
      <c r="G49" t="s">
        <v>491</v>
      </c>
      <c r="H49" t="s">
        <v>752</v>
      </c>
      <c r="I49" t="s">
        <v>761</v>
      </c>
      <c r="J49" t="s">
        <v>770</v>
      </c>
      <c r="K49" t="str">
        <f>_xlfn.XLOOKUP(A49, '360° Audit'!A:A,'360° Audit'!K:K,"Nicht gefunden", 0)</f>
        <v>5 - After Data Review</v>
      </c>
      <c r="L49" s="1" t="s">
        <v>790</v>
      </c>
      <c r="M49" s="1" t="s">
        <v>790</v>
      </c>
      <c r="N49" s="1" t="s">
        <v>790</v>
      </c>
      <c r="O49" s="1" t="s">
        <v>790</v>
      </c>
      <c r="P49" s="1" t="s">
        <v>790</v>
      </c>
      <c r="Q49" s="1" t="s">
        <v>790</v>
      </c>
      <c r="R49" s="1" t="s">
        <v>790</v>
      </c>
      <c r="S49" s="1" t="s">
        <v>790</v>
      </c>
    </row>
    <row r="50" spans="1:19" x14ac:dyDescent="0.3">
      <c r="A50" s="2">
        <v>223</v>
      </c>
      <c r="B50" t="s">
        <v>555</v>
      </c>
      <c r="C50" t="s">
        <v>556</v>
      </c>
      <c r="D50" t="s">
        <v>557</v>
      </c>
      <c r="E50" t="s">
        <v>489</v>
      </c>
      <c r="F50" t="s">
        <v>490</v>
      </c>
      <c r="G50" t="s">
        <v>491</v>
      </c>
      <c r="H50" t="s">
        <v>752</v>
      </c>
      <c r="I50" t="s">
        <v>761</v>
      </c>
      <c r="J50" t="s">
        <v>770</v>
      </c>
      <c r="K50" t="str">
        <f>_xlfn.XLOOKUP(A50, '360° Audit'!A:A,'360° Audit'!K:K,"Nicht gefunden", 0)</f>
        <v>5 - After Data Review</v>
      </c>
      <c r="L50" s="1" t="s">
        <v>790</v>
      </c>
      <c r="M50" s="1" t="s">
        <v>790</v>
      </c>
      <c r="N50" s="1" t="s">
        <v>790</v>
      </c>
      <c r="O50" s="1" t="s">
        <v>790</v>
      </c>
      <c r="P50" s="1" t="s">
        <v>790</v>
      </c>
      <c r="Q50" s="1" t="s">
        <v>790</v>
      </c>
      <c r="R50" s="1" t="s">
        <v>790</v>
      </c>
      <c r="S50" s="1" t="s">
        <v>790</v>
      </c>
    </row>
    <row r="51" spans="1:19" x14ac:dyDescent="0.3">
      <c r="A51" s="2">
        <v>224</v>
      </c>
      <c r="B51" t="s">
        <v>558</v>
      </c>
      <c r="C51" t="s">
        <v>559</v>
      </c>
      <c r="D51" t="s">
        <v>560</v>
      </c>
      <c r="E51" t="s">
        <v>489</v>
      </c>
      <c r="F51" t="s">
        <v>490</v>
      </c>
      <c r="G51" t="s">
        <v>491</v>
      </c>
      <c r="H51" t="s">
        <v>752</v>
      </c>
      <c r="I51" t="s">
        <v>761</v>
      </c>
      <c r="J51" t="s">
        <v>770</v>
      </c>
      <c r="K51" t="str">
        <f>_xlfn.XLOOKUP(A51, '360° Audit'!A:A,'360° Audit'!K:K,"Nicht gefunden", 0)</f>
        <v>5 - After Data Review</v>
      </c>
      <c r="L51" s="1" t="s">
        <v>790</v>
      </c>
      <c r="M51" s="1" t="s">
        <v>790</v>
      </c>
      <c r="N51" s="1" t="s">
        <v>790</v>
      </c>
      <c r="O51" s="1" t="s">
        <v>790</v>
      </c>
      <c r="P51" s="1" t="s">
        <v>790</v>
      </c>
      <c r="Q51" s="1" t="s">
        <v>790</v>
      </c>
      <c r="R51" s="1" t="s">
        <v>790</v>
      </c>
      <c r="S51" s="1" t="s">
        <v>790</v>
      </c>
    </row>
    <row r="52" spans="1:19" x14ac:dyDescent="0.3">
      <c r="A52" s="2">
        <v>226</v>
      </c>
      <c r="B52" t="s">
        <v>567</v>
      </c>
      <c r="C52" t="s">
        <v>568</v>
      </c>
      <c r="D52" t="s">
        <v>569</v>
      </c>
      <c r="E52" t="s">
        <v>564</v>
      </c>
      <c r="F52" t="s">
        <v>570</v>
      </c>
      <c r="G52" t="s">
        <v>566</v>
      </c>
      <c r="H52" t="s">
        <v>752</v>
      </c>
      <c r="I52" t="s">
        <v>761</v>
      </c>
      <c r="J52" t="s">
        <v>770</v>
      </c>
      <c r="K52" t="str">
        <f>_xlfn.XLOOKUP(A52, '360° Audit'!A:A,'360° Audit'!K:K,"Nicht gefunden", 0)</f>
        <v>5 - After Data Review</v>
      </c>
      <c r="L52" s="1" t="s">
        <v>790</v>
      </c>
      <c r="M52" s="1" t="s">
        <v>790</v>
      </c>
      <c r="N52" s="1" t="s">
        <v>790</v>
      </c>
      <c r="O52" s="1" t="s">
        <v>790</v>
      </c>
      <c r="P52" s="1" t="s">
        <v>790</v>
      </c>
      <c r="Q52" s="1" t="s">
        <v>790</v>
      </c>
      <c r="R52" s="1" t="s">
        <v>790</v>
      </c>
      <c r="S52" s="1" t="s">
        <v>790</v>
      </c>
    </row>
    <row r="53" spans="1:19" x14ac:dyDescent="0.3">
      <c r="A53" s="2">
        <v>232</v>
      </c>
      <c r="B53" t="s">
        <v>586</v>
      </c>
      <c r="C53" t="s">
        <v>8</v>
      </c>
      <c r="D53" t="s">
        <v>587</v>
      </c>
      <c r="E53" t="s">
        <v>588</v>
      </c>
      <c r="F53" t="s">
        <v>11</v>
      </c>
      <c r="G53" t="s">
        <v>589</v>
      </c>
      <c r="H53" t="s">
        <v>752</v>
      </c>
      <c r="I53" t="s">
        <v>749</v>
      </c>
      <c r="J53" t="s">
        <v>770</v>
      </c>
      <c r="K53" t="str">
        <f>_xlfn.XLOOKUP(A53, '360° Audit'!A:A,'360° Audit'!K:K,"Nicht gefunden", 0)</f>
        <v>None</v>
      </c>
      <c r="L53" s="1" t="s">
        <v>790</v>
      </c>
      <c r="M53" s="1" t="s">
        <v>790</v>
      </c>
      <c r="N53" s="1" t="s">
        <v>790</v>
      </c>
      <c r="O53" s="1" t="s">
        <v>790</v>
      </c>
      <c r="P53" s="1" t="s">
        <v>790</v>
      </c>
      <c r="Q53" s="1" t="s">
        <v>790</v>
      </c>
      <c r="R53" s="1" t="s">
        <v>790</v>
      </c>
      <c r="S53" s="1" t="s">
        <v>790</v>
      </c>
    </row>
    <row r="54" spans="1:19" x14ac:dyDescent="0.3">
      <c r="A54" s="2">
        <v>235</v>
      </c>
      <c r="B54" t="s">
        <v>599</v>
      </c>
      <c r="C54" t="s">
        <v>600</v>
      </c>
      <c r="D54" t="s">
        <v>601</v>
      </c>
      <c r="E54" t="s">
        <v>602</v>
      </c>
      <c r="F54" t="s">
        <v>597</v>
      </c>
      <c r="G54" t="s">
        <v>598</v>
      </c>
      <c r="H54" t="s">
        <v>752</v>
      </c>
      <c r="I54" t="s">
        <v>748</v>
      </c>
      <c r="J54" t="s">
        <v>770</v>
      </c>
      <c r="K54" t="str">
        <f>_xlfn.XLOOKUP(A54, '360° Audit'!A:A,'360° Audit'!K:K,"Nicht gefunden", 0)</f>
        <v xml:space="preserve">2 - FI AP / AR </v>
      </c>
      <c r="L54" s="1" t="s">
        <v>790</v>
      </c>
      <c r="M54" s="1" t="s">
        <v>790</v>
      </c>
      <c r="N54" s="1" t="s">
        <v>790</v>
      </c>
      <c r="O54" s="1" t="s">
        <v>790</v>
      </c>
      <c r="P54" s="1" t="s">
        <v>790</v>
      </c>
      <c r="Q54" s="1" t="s">
        <v>790</v>
      </c>
      <c r="R54" s="1" t="s">
        <v>790</v>
      </c>
      <c r="S54" s="1" t="s">
        <v>790</v>
      </c>
    </row>
    <row r="55" spans="1:19" x14ac:dyDescent="0.3">
      <c r="A55" s="2">
        <v>238</v>
      </c>
      <c r="B55" t="s">
        <v>603</v>
      </c>
      <c r="C55" t="s">
        <v>604</v>
      </c>
      <c r="D55" t="s">
        <v>100</v>
      </c>
      <c r="E55" t="s">
        <v>101</v>
      </c>
      <c r="F55" t="s">
        <v>102</v>
      </c>
      <c r="G55" t="s">
        <v>57</v>
      </c>
      <c r="H55" t="s">
        <v>752</v>
      </c>
      <c r="I55" t="s">
        <v>748</v>
      </c>
      <c r="J55" t="s">
        <v>770</v>
      </c>
      <c r="K55" t="str">
        <f>_xlfn.XLOOKUP(A55, '360° Audit'!A:A,'360° Audit'!K:K,"Nicht gefunden", 0)</f>
        <v>None</v>
      </c>
      <c r="L55" s="1" t="s">
        <v>790</v>
      </c>
      <c r="M55" s="1" t="s">
        <v>790</v>
      </c>
      <c r="N55" s="1" t="s">
        <v>790</v>
      </c>
      <c r="O55" s="1" t="s">
        <v>790</v>
      </c>
      <c r="P55" s="1" t="s">
        <v>790</v>
      </c>
      <c r="Q55" s="1" t="s">
        <v>790</v>
      </c>
      <c r="R55" s="1" t="s">
        <v>790</v>
      </c>
      <c r="S55" s="1" t="s">
        <v>790</v>
      </c>
    </row>
    <row r="56" spans="1:19" x14ac:dyDescent="0.3">
      <c r="A56" s="2"/>
      <c r="B56"/>
      <c r="C56"/>
      <c r="D56"/>
      <c r="E56"/>
      <c r="F56"/>
      <c r="G56"/>
      <c r="H56"/>
      <c r="I56"/>
      <c r="J56"/>
      <c r="K56"/>
    </row>
    <row r="57" spans="1:19" x14ac:dyDescent="0.3">
      <c r="A57" s="2"/>
      <c r="B57"/>
      <c r="C57"/>
      <c r="D57"/>
      <c r="E57"/>
      <c r="F57"/>
      <c r="G57"/>
      <c r="H57"/>
      <c r="I57"/>
      <c r="J57"/>
      <c r="K57"/>
    </row>
    <row r="58" spans="1:19" x14ac:dyDescent="0.3">
      <c r="A58" s="2"/>
      <c r="B58"/>
      <c r="C58"/>
      <c r="D58"/>
      <c r="E58"/>
      <c r="F58"/>
      <c r="G58"/>
      <c r="H58"/>
      <c r="I58"/>
      <c r="J58"/>
      <c r="K58"/>
    </row>
    <row r="59" spans="1:19" x14ac:dyDescent="0.3">
      <c r="A59" s="2"/>
      <c r="B59"/>
      <c r="C59"/>
      <c r="D59"/>
      <c r="E59"/>
      <c r="F59"/>
      <c r="G59"/>
      <c r="H59"/>
      <c r="I59"/>
      <c r="J59"/>
      <c r="K59"/>
    </row>
    <row r="60" spans="1:19" x14ac:dyDescent="0.3">
      <c r="A60" s="2"/>
      <c r="B60"/>
      <c r="C60"/>
      <c r="D60"/>
      <c r="E60"/>
      <c r="F60"/>
      <c r="G60"/>
      <c r="H60"/>
      <c r="I60"/>
      <c r="J60"/>
      <c r="K60"/>
    </row>
    <row r="61" spans="1:19" x14ac:dyDescent="0.3">
      <c r="A61" s="2"/>
      <c r="B61"/>
      <c r="C61"/>
      <c r="D61"/>
      <c r="E61"/>
      <c r="F61"/>
      <c r="G61"/>
      <c r="H61"/>
      <c r="I61"/>
      <c r="J61"/>
      <c r="K61"/>
    </row>
    <row r="62" spans="1:19" x14ac:dyDescent="0.3">
      <c r="A62" s="2"/>
      <c r="B62"/>
      <c r="C62"/>
      <c r="D62"/>
      <c r="E62"/>
      <c r="F62"/>
      <c r="G62"/>
      <c r="H62"/>
      <c r="I62"/>
      <c r="J62"/>
      <c r="K62"/>
    </row>
    <row r="63" spans="1:19" x14ac:dyDescent="0.3">
      <c r="A63" s="2"/>
      <c r="B63"/>
      <c r="C63"/>
      <c r="D63"/>
      <c r="E63"/>
      <c r="F63"/>
      <c r="G63"/>
      <c r="H63"/>
      <c r="I63"/>
      <c r="J63"/>
      <c r="K63"/>
    </row>
    <row r="64" spans="1:19" x14ac:dyDescent="0.3">
      <c r="A64" s="2"/>
      <c r="B64"/>
      <c r="C64"/>
      <c r="D64"/>
      <c r="E64"/>
      <c r="F64"/>
      <c r="G64"/>
      <c r="H64"/>
      <c r="I64"/>
      <c r="J64"/>
      <c r="K64"/>
    </row>
    <row r="65" spans="1:11" x14ac:dyDescent="0.3">
      <c r="A65" s="2"/>
      <c r="B65"/>
      <c r="C65"/>
      <c r="D65"/>
      <c r="E65"/>
      <c r="F65"/>
      <c r="G65"/>
      <c r="H65"/>
      <c r="I65"/>
      <c r="J65"/>
      <c r="K65"/>
    </row>
    <row r="66" spans="1:11" x14ac:dyDescent="0.3">
      <c r="A66" s="2"/>
      <c r="B66"/>
      <c r="C66"/>
      <c r="D66"/>
      <c r="E66"/>
      <c r="F66"/>
      <c r="G66"/>
      <c r="H66"/>
      <c r="I66"/>
      <c r="J66"/>
      <c r="K66"/>
    </row>
    <row r="67" spans="1:11" x14ac:dyDescent="0.3">
      <c r="A67" s="2"/>
      <c r="B67"/>
      <c r="C67"/>
      <c r="D67"/>
      <c r="E67"/>
      <c r="F67"/>
      <c r="G67"/>
      <c r="H67"/>
      <c r="I67"/>
      <c r="J67"/>
      <c r="K67"/>
    </row>
    <row r="68" spans="1:11" x14ac:dyDescent="0.3">
      <c r="A68" s="2"/>
      <c r="B68"/>
      <c r="C68"/>
      <c r="D68"/>
      <c r="E68"/>
      <c r="F68"/>
      <c r="G68"/>
      <c r="H68"/>
      <c r="I68"/>
      <c r="J68"/>
      <c r="K68"/>
    </row>
    <row r="69" spans="1:11" x14ac:dyDescent="0.3">
      <c r="A69" s="2"/>
      <c r="B69"/>
      <c r="C69"/>
      <c r="D69"/>
      <c r="E69"/>
      <c r="F69"/>
      <c r="G69"/>
      <c r="H69"/>
      <c r="I69"/>
      <c r="J69"/>
      <c r="K69"/>
    </row>
    <row r="70" spans="1:11" x14ac:dyDescent="0.3">
      <c r="A70" s="2"/>
      <c r="B70"/>
      <c r="C70"/>
      <c r="D70"/>
      <c r="E70"/>
      <c r="F70"/>
      <c r="G70"/>
      <c r="H70"/>
      <c r="I70"/>
      <c r="J70"/>
      <c r="K70"/>
    </row>
    <row r="71" spans="1:11" x14ac:dyDescent="0.3">
      <c r="A71" s="2"/>
      <c r="B71"/>
      <c r="C71"/>
      <c r="D71"/>
      <c r="E71"/>
      <c r="F71"/>
      <c r="G71"/>
      <c r="H71"/>
      <c r="I71"/>
      <c r="J71"/>
      <c r="K71"/>
    </row>
    <row r="72" spans="1:11" x14ac:dyDescent="0.3">
      <c r="A72" s="2"/>
      <c r="B72"/>
      <c r="C72"/>
      <c r="D72"/>
      <c r="E72"/>
      <c r="F72"/>
      <c r="G72"/>
      <c r="H72"/>
      <c r="I72"/>
      <c r="J72"/>
      <c r="K72"/>
    </row>
    <row r="73" spans="1:11" x14ac:dyDescent="0.3">
      <c r="A73" s="2"/>
      <c r="B73"/>
      <c r="C73"/>
      <c r="D73"/>
      <c r="E73"/>
      <c r="F73"/>
      <c r="G73"/>
      <c r="H73"/>
      <c r="I73"/>
      <c r="J73"/>
      <c r="K73"/>
    </row>
    <row r="74" spans="1:11" x14ac:dyDescent="0.3">
      <c r="A74" s="2"/>
      <c r="B74"/>
      <c r="C74"/>
      <c r="D74"/>
      <c r="E74"/>
      <c r="F74"/>
      <c r="G74"/>
      <c r="H74"/>
      <c r="I74"/>
      <c r="J74"/>
      <c r="K74"/>
    </row>
    <row r="75" spans="1:11" x14ac:dyDescent="0.3">
      <c r="A75" s="2"/>
      <c r="B75"/>
      <c r="C75"/>
      <c r="D75"/>
      <c r="E75"/>
      <c r="F75"/>
      <c r="G75"/>
      <c r="H75"/>
      <c r="I75"/>
      <c r="J75"/>
      <c r="K75"/>
    </row>
    <row r="76" spans="1:11" x14ac:dyDescent="0.3">
      <c r="A76" s="2"/>
      <c r="B76"/>
      <c r="C76"/>
      <c r="D76"/>
      <c r="E76"/>
      <c r="F76"/>
      <c r="G76"/>
      <c r="H76"/>
      <c r="I76"/>
      <c r="J76"/>
      <c r="K76"/>
    </row>
    <row r="77" spans="1:11" x14ac:dyDescent="0.3">
      <c r="A77" s="2"/>
      <c r="B77"/>
      <c r="C77"/>
      <c r="D77"/>
      <c r="E77"/>
      <c r="F77"/>
      <c r="G77"/>
      <c r="H77"/>
      <c r="I77"/>
      <c r="J77"/>
      <c r="K77"/>
    </row>
    <row r="78" spans="1:11" x14ac:dyDescent="0.3">
      <c r="A78" s="2"/>
      <c r="B78"/>
      <c r="C78"/>
      <c r="D78"/>
      <c r="E78"/>
      <c r="F78"/>
      <c r="G78"/>
      <c r="H78"/>
      <c r="I78"/>
      <c r="J78"/>
      <c r="K78"/>
    </row>
    <row r="79" spans="1:11" x14ac:dyDescent="0.3">
      <c r="A79" s="2"/>
      <c r="B79"/>
      <c r="C79"/>
      <c r="D79"/>
      <c r="E79"/>
      <c r="F79"/>
      <c r="G79"/>
      <c r="H79"/>
      <c r="I79"/>
      <c r="J79"/>
      <c r="K79"/>
    </row>
    <row r="80" spans="1:11" x14ac:dyDescent="0.3">
      <c r="A80" s="2"/>
      <c r="B80"/>
      <c r="C80"/>
      <c r="D80"/>
      <c r="E80"/>
      <c r="F80"/>
      <c r="G80"/>
      <c r="H80"/>
      <c r="I80"/>
      <c r="J80"/>
      <c r="K80"/>
    </row>
    <row r="81" spans="1:11" x14ac:dyDescent="0.3">
      <c r="A81" s="2"/>
      <c r="B81"/>
      <c r="C81"/>
      <c r="D81"/>
      <c r="E81"/>
      <c r="F81"/>
      <c r="G81"/>
      <c r="H81"/>
      <c r="I81"/>
      <c r="J81"/>
      <c r="K81"/>
    </row>
    <row r="82" spans="1:11" x14ac:dyDescent="0.3">
      <c r="A82" s="2"/>
      <c r="B82"/>
      <c r="C82"/>
      <c r="D82"/>
      <c r="E82"/>
      <c r="F82"/>
      <c r="G82"/>
      <c r="H82"/>
      <c r="I82"/>
      <c r="J82"/>
      <c r="K82"/>
    </row>
    <row r="83" spans="1:11" x14ac:dyDescent="0.3">
      <c r="A83" s="2"/>
      <c r="B83"/>
      <c r="C83"/>
      <c r="D83"/>
      <c r="E83"/>
      <c r="F83"/>
      <c r="G83"/>
      <c r="H83"/>
      <c r="I83"/>
      <c r="J83"/>
      <c r="K83"/>
    </row>
    <row r="84" spans="1:11" x14ac:dyDescent="0.3">
      <c r="A84" s="2"/>
      <c r="B84"/>
      <c r="C84"/>
      <c r="D84"/>
      <c r="E84"/>
      <c r="F84"/>
      <c r="G84"/>
      <c r="H84"/>
      <c r="I84"/>
      <c r="J84"/>
      <c r="K84"/>
    </row>
    <row r="85" spans="1:11" x14ac:dyDescent="0.3">
      <c r="A85" s="2"/>
      <c r="B85"/>
      <c r="C85"/>
      <c r="D85"/>
      <c r="E85"/>
      <c r="F85"/>
      <c r="G85"/>
      <c r="H85"/>
      <c r="I85"/>
      <c r="J85"/>
      <c r="K85"/>
    </row>
    <row r="86" spans="1:11" x14ac:dyDescent="0.3">
      <c r="A86" s="2"/>
      <c r="B86"/>
      <c r="C86"/>
      <c r="D86"/>
      <c r="E86"/>
      <c r="F86"/>
      <c r="G86"/>
      <c r="H86"/>
      <c r="I86"/>
      <c r="J86"/>
      <c r="K86"/>
    </row>
    <row r="87" spans="1:11" x14ac:dyDescent="0.3">
      <c r="A87" s="2"/>
      <c r="B87"/>
      <c r="C87"/>
      <c r="D87"/>
      <c r="E87"/>
      <c r="F87"/>
      <c r="G87"/>
      <c r="H87"/>
      <c r="I87"/>
      <c r="J87"/>
      <c r="K87"/>
    </row>
    <row r="88" spans="1:11" x14ac:dyDescent="0.3">
      <c r="A88" s="2"/>
      <c r="B88"/>
      <c r="C88"/>
      <c r="D88"/>
      <c r="E88"/>
      <c r="F88"/>
      <c r="G88"/>
      <c r="H88"/>
      <c r="I88"/>
      <c r="J88"/>
      <c r="K88"/>
    </row>
    <row r="89" spans="1:11" x14ac:dyDescent="0.3">
      <c r="A89" s="2"/>
      <c r="B89"/>
      <c r="C89"/>
      <c r="D89"/>
      <c r="E89"/>
      <c r="F89"/>
      <c r="G89"/>
      <c r="H89"/>
      <c r="I89"/>
      <c r="J89"/>
      <c r="K89"/>
    </row>
    <row r="90" spans="1:11" x14ac:dyDescent="0.3">
      <c r="A90" s="2"/>
      <c r="B90"/>
      <c r="C90"/>
      <c r="D90"/>
      <c r="E90"/>
      <c r="F90"/>
      <c r="G90"/>
      <c r="H90"/>
      <c r="I90"/>
      <c r="J90"/>
      <c r="K90"/>
    </row>
    <row r="91" spans="1:11" x14ac:dyDescent="0.3">
      <c r="A91" s="2"/>
      <c r="B91"/>
      <c r="C91"/>
      <c r="D91"/>
      <c r="E91"/>
      <c r="F91"/>
      <c r="G91"/>
      <c r="H91"/>
      <c r="I91"/>
      <c r="J91"/>
      <c r="K91"/>
    </row>
    <row r="92" spans="1:11" x14ac:dyDescent="0.3">
      <c r="A92" s="2"/>
      <c r="B92"/>
      <c r="C92"/>
      <c r="D92"/>
      <c r="E92"/>
      <c r="F92"/>
      <c r="G92"/>
      <c r="H92"/>
      <c r="I92"/>
      <c r="J92"/>
      <c r="K92"/>
    </row>
    <row r="93" spans="1:11" x14ac:dyDescent="0.3">
      <c r="A93" s="2"/>
      <c r="B93"/>
      <c r="C93"/>
      <c r="D93"/>
      <c r="E93"/>
      <c r="F93"/>
      <c r="G93"/>
      <c r="H93"/>
      <c r="I93"/>
      <c r="J93"/>
      <c r="K93"/>
    </row>
    <row r="94" spans="1:11" x14ac:dyDescent="0.3">
      <c r="A94" s="2"/>
      <c r="B94"/>
      <c r="C94"/>
      <c r="D94"/>
      <c r="E94"/>
      <c r="F94"/>
      <c r="G94"/>
      <c r="H94"/>
      <c r="I94"/>
      <c r="J94"/>
      <c r="K94"/>
    </row>
    <row r="95" spans="1:11" x14ac:dyDescent="0.3">
      <c r="A95" s="2"/>
      <c r="B95"/>
      <c r="C95"/>
      <c r="D95"/>
      <c r="E95"/>
      <c r="F95"/>
      <c r="G95"/>
      <c r="H95"/>
      <c r="I95"/>
      <c r="J95"/>
      <c r="K95"/>
    </row>
    <row r="96" spans="1:11" x14ac:dyDescent="0.3">
      <c r="A96" s="2"/>
      <c r="B96"/>
      <c r="C96"/>
      <c r="D96"/>
      <c r="E96"/>
      <c r="F96"/>
      <c r="G96"/>
      <c r="H96"/>
      <c r="I96"/>
      <c r="J96"/>
      <c r="K96"/>
    </row>
    <row r="97" spans="1:11" x14ac:dyDescent="0.3">
      <c r="A97" s="2"/>
      <c r="B97"/>
      <c r="C97"/>
      <c r="D97"/>
      <c r="E97"/>
      <c r="F97"/>
      <c r="G97"/>
      <c r="H97"/>
      <c r="I97"/>
      <c r="J97"/>
      <c r="K97"/>
    </row>
    <row r="98" spans="1:11" x14ac:dyDescent="0.3">
      <c r="A98" s="2"/>
      <c r="B98"/>
      <c r="C98"/>
      <c r="D98"/>
      <c r="E98"/>
      <c r="F98"/>
      <c r="G98"/>
      <c r="H98"/>
      <c r="I98"/>
      <c r="J98"/>
      <c r="K98"/>
    </row>
    <row r="99" spans="1:11" x14ac:dyDescent="0.3">
      <c r="A99" s="2"/>
      <c r="B99"/>
      <c r="C99"/>
      <c r="D99"/>
      <c r="E99"/>
      <c r="F99"/>
      <c r="G99"/>
      <c r="H99"/>
      <c r="I99"/>
      <c r="J99"/>
      <c r="K99"/>
    </row>
    <row r="100" spans="1:11" x14ac:dyDescent="0.3">
      <c r="A100" s="2"/>
      <c r="B100"/>
      <c r="C100"/>
      <c r="D100"/>
      <c r="E100"/>
      <c r="F100"/>
      <c r="G100"/>
      <c r="H100"/>
      <c r="I100"/>
      <c r="J100"/>
      <c r="K100"/>
    </row>
    <row r="101" spans="1:11" x14ac:dyDescent="0.3">
      <c r="A101" s="2"/>
      <c r="B101"/>
      <c r="C101"/>
      <c r="D101"/>
      <c r="E101"/>
      <c r="F101"/>
      <c r="G101"/>
      <c r="H101"/>
      <c r="I101"/>
      <c r="J101"/>
      <c r="K101"/>
    </row>
    <row r="102" spans="1:11" x14ac:dyDescent="0.3">
      <c r="A102" s="2"/>
      <c r="B102"/>
      <c r="C102"/>
      <c r="D102"/>
      <c r="E102"/>
      <c r="F102"/>
      <c r="G102"/>
      <c r="H102"/>
      <c r="I102"/>
      <c r="J102"/>
      <c r="K102"/>
    </row>
    <row r="103" spans="1:11" x14ac:dyDescent="0.3">
      <c r="A103" s="2"/>
      <c r="B103"/>
      <c r="C103"/>
      <c r="D103"/>
      <c r="E103"/>
      <c r="F103"/>
      <c r="G103"/>
      <c r="H103"/>
      <c r="I103"/>
      <c r="J103"/>
      <c r="K103"/>
    </row>
    <row r="104" spans="1:11" x14ac:dyDescent="0.3">
      <c r="A104" s="2"/>
      <c r="B104"/>
      <c r="C104"/>
      <c r="D104"/>
      <c r="E104"/>
      <c r="F104"/>
      <c r="G104"/>
      <c r="H104"/>
      <c r="I104"/>
      <c r="J104"/>
      <c r="K104"/>
    </row>
    <row r="105" spans="1:11" x14ac:dyDescent="0.3">
      <c r="A105" s="2"/>
      <c r="B105"/>
      <c r="C105"/>
      <c r="D105"/>
      <c r="E105"/>
      <c r="F105"/>
      <c r="G105"/>
      <c r="H105"/>
      <c r="I105"/>
      <c r="J105"/>
      <c r="K105"/>
    </row>
    <row r="106" spans="1:11" x14ac:dyDescent="0.3">
      <c r="A106" s="2"/>
      <c r="B106"/>
      <c r="C106"/>
      <c r="D106"/>
      <c r="E106"/>
      <c r="F106"/>
      <c r="G106"/>
      <c r="H106"/>
      <c r="I106"/>
      <c r="J106"/>
      <c r="K106"/>
    </row>
    <row r="107" spans="1:11" x14ac:dyDescent="0.3">
      <c r="A107" s="2"/>
      <c r="B107"/>
      <c r="C107"/>
      <c r="D107"/>
      <c r="E107"/>
      <c r="F107"/>
      <c r="G107"/>
      <c r="H107"/>
      <c r="I107"/>
      <c r="J107"/>
      <c r="K107"/>
    </row>
    <row r="108" spans="1:11" x14ac:dyDescent="0.3">
      <c r="A108" s="2"/>
      <c r="B108"/>
      <c r="C108"/>
      <c r="D108"/>
      <c r="E108"/>
      <c r="F108"/>
      <c r="G108"/>
      <c r="H108"/>
      <c r="I108"/>
      <c r="J108"/>
      <c r="K108"/>
    </row>
    <row r="109" spans="1:11" x14ac:dyDescent="0.3">
      <c r="A109" s="2"/>
      <c r="B109"/>
      <c r="C109"/>
      <c r="D109"/>
      <c r="E109"/>
      <c r="F109"/>
      <c r="G109"/>
      <c r="H109"/>
      <c r="I109"/>
      <c r="J109"/>
      <c r="K109"/>
    </row>
    <row r="110" spans="1:11" x14ac:dyDescent="0.3">
      <c r="A110" s="2"/>
      <c r="B110"/>
      <c r="C110"/>
      <c r="D110"/>
      <c r="E110"/>
      <c r="F110"/>
      <c r="G110"/>
      <c r="H110"/>
      <c r="I110"/>
      <c r="J110"/>
      <c r="K110"/>
    </row>
    <row r="111" spans="1:11" x14ac:dyDescent="0.3">
      <c r="A111" s="2"/>
      <c r="B111"/>
      <c r="C111"/>
      <c r="D111"/>
      <c r="E111"/>
      <c r="F111"/>
      <c r="G111"/>
      <c r="H111"/>
      <c r="I111"/>
      <c r="J111"/>
      <c r="K111"/>
    </row>
    <row r="112" spans="1:11" x14ac:dyDescent="0.3">
      <c r="A112" s="2"/>
      <c r="B112"/>
      <c r="C112"/>
      <c r="D112"/>
      <c r="E112"/>
      <c r="F112"/>
      <c r="G112"/>
      <c r="H112"/>
      <c r="I112"/>
      <c r="J112"/>
      <c r="K112"/>
    </row>
    <row r="113" spans="1:11" x14ac:dyDescent="0.3">
      <c r="A113" s="2"/>
      <c r="B113"/>
      <c r="C113"/>
      <c r="D113"/>
      <c r="E113"/>
      <c r="F113"/>
      <c r="G113"/>
      <c r="H113"/>
      <c r="I113"/>
      <c r="J113"/>
      <c r="K113"/>
    </row>
    <row r="114" spans="1:11" x14ac:dyDescent="0.3">
      <c r="A114" s="2"/>
      <c r="B114"/>
      <c r="C114"/>
      <c r="D114"/>
      <c r="E114"/>
      <c r="F114"/>
      <c r="G114"/>
      <c r="H114"/>
      <c r="I114"/>
      <c r="J114"/>
      <c r="K114"/>
    </row>
    <row r="115" spans="1:11" x14ac:dyDescent="0.3">
      <c r="A115" s="2"/>
      <c r="B115"/>
      <c r="C115"/>
      <c r="D115"/>
      <c r="E115"/>
      <c r="F115"/>
      <c r="G115"/>
      <c r="H115"/>
      <c r="I115"/>
      <c r="J115"/>
      <c r="K115"/>
    </row>
    <row r="116" spans="1:11" x14ac:dyDescent="0.3">
      <c r="A116" s="2"/>
      <c r="B116"/>
      <c r="C116"/>
      <c r="D116"/>
      <c r="E116"/>
      <c r="F116"/>
      <c r="G116"/>
      <c r="H116"/>
      <c r="I116"/>
      <c r="J116"/>
      <c r="K116"/>
    </row>
    <row r="117" spans="1:11" x14ac:dyDescent="0.3">
      <c r="A117" s="2"/>
      <c r="B117"/>
      <c r="C117"/>
      <c r="D117"/>
      <c r="E117"/>
      <c r="F117"/>
      <c r="G117"/>
      <c r="H117"/>
      <c r="I117"/>
      <c r="J117"/>
      <c r="K117"/>
    </row>
    <row r="118" spans="1:11" x14ac:dyDescent="0.3">
      <c r="A118" s="2"/>
      <c r="B118"/>
      <c r="C118"/>
      <c r="D118"/>
      <c r="E118"/>
      <c r="F118"/>
      <c r="G118"/>
      <c r="H118"/>
      <c r="I118"/>
      <c r="J118"/>
      <c r="K118"/>
    </row>
    <row r="119" spans="1:11" x14ac:dyDescent="0.3">
      <c r="A119" s="2"/>
      <c r="B119"/>
      <c r="C119"/>
      <c r="D119"/>
      <c r="E119"/>
      <c r="F119"/>
      <c r="G119"/>
      <c r="H119"/>
      <c r="I119"/>
      <c r="J119"/>
      <c r="K119"/>
    </row>
    <row r="120" spans="1:11" x14ac:dyDescent="0.3">
      <c r="A120" s="2"/>
      <c r="B120"/>
      <c r="C120"/>
      <c r="D120"/>
      <c r="E120"/>
      <c r="F120"/>
      <c r="G120"/>
      <c r="H120"/>
      <c r="I120"/>
      <c r="J120"/>
      <c r="K120"/>
    </row>
    <row r="121" spans="1:11" x14ac:dyDescent="0.3">
      <c r="A121" s="2"/>
      <c r="B121"/>
      <c r="C121"/>
      <c r="D121"/>
      <c r="E121"/>
      <c r="F121"/>
      <c r="G121"/>
      <c r="H121"/>
      <c r="I121"/>
      <c r="J121"/>
      <c r="K121"/>
    </row>
    <row r="122" spans="1:11" x14ac:dyDescent="0.3">
      <c r="A122" s="2"/>
      <c r="B122"/>
      <c r="C122"/>
      <c r="D122"/>
      <c r="E122"/>
      <c r="F122"/>
      <c r="G122"/>
      <c r="H122"/>
      <c r="I122"/>
      <c r="J122"/>
      <c r="K122"/>
    </row>
    <row r="123" spans="1:11" x14ac:dyDescent="0.3">
      <c r="A123" s="2"/>
      <c r="B123"/>
      <c r="C123"/>
      <c r="D123"/>
      <c r="E123"/>
      <c r="F123"/>
      <c r="G123"/>
      <c r="H123"/>
      <c r="I123"/>
      <c r="J123"/>
      <c r="K123"/>
    </row>
    <row r="124" spans="1:11" x14ac:dyDescent="0.3">
      <c r="A124" s="2"/>
      <c r="B124"/>
      <c r="C124"/>
      <c r="D124"/>
      <c r="E124"/>
      <c r="F124"/>
      <c r="G124"/>
      <c r="H124"/>
      <c r="I124"/>
      <c r="J124"/>
      <c r="K124"/>
    </row>
    <row r="125" spans="1:11" x14ac:dyDescent="0.3">
      <c r="A125" s="2"/>
      <c r="B125"/>
      <c r="C125"/>
      <c r="D125"/>
      <c r="E125"/>
      <c r="F125"/>
      <c r="G125"/>
      <c r="H125"/>
      <c r="I125"/>
      <c r="J125"/>
      <c r="K125"/>
    </row>
    <row r="126" spans="1:11" x14ac:dyDescent="0.3">
      <c r="A126" s="2"/>
      <c r="B126"/>
      <c r="C126"/>
      <c r="D126"/>
      <c r="E126"/>
      <c r="F126"/>
      <c r="G126"/>
      <c r="H126"/>
      <c r="I126"/>
      <c r="J126"/>
      <c r="K126"/>
    </row>
    <row r="127" spans="1:11" x14ac:dyDescent="0.3">
      <c r="A127" s="2"/>
      <c r="B127"/>
      <c r="C127"/>
      <c r="D127"/>
      <c r="E127"/>
      <c r="F127"/>
      <c r="G127"/>
      <c r="H127"/>
      <c r="I127"/>
      <c r="J127"/>
      <c r="K127"/>
    </row>
    <row r="128" spans="1:11" x14ac:dyDescent="0.3">
      <c r="A128" s="2"/>
      <c r="B128"/>
      <c r="C128"/>
      <c r="D128"/>
      <c r="E128"/>
      <c r="F128"/>
      <c r="G128"/>
      <c r="H128"/>
      <c r="I128"/>
      <c r="J128"/>
      <c r="K128"/>
    </row>
    <row r="129" spans="1:11" x14ac:dyDescent="0.3">
      <c r="A129" s="2"/>
      <c r="B129"/>
      <c r="C129"/>
      <c r="D129"/>
      <c r="E129"/>
      <c r="F129"/>
      <c r="G129"/>
      <c r="H129"/>
      <c r="I129"/>
      <c r="J129"/>
      <c r="K129"/>
    </row>
    <row r="130" spans="1:11" x14ac:dyDescent="0.3">
      <c r="A130" s="2"/>
      <c r="B130"/>
      <c r="C130"/>
      <c r="D130"/>
      <c r="E130"/>
      <c r="F130"/>
      <c r="G130"/>
      <c r="H130"/>
      <c r="I130"/>
      <c r="J130"/>
      <c r="K130"/>
    </row>
    <row r="131" spans="1:11" x14ac:dyDescent="0.3">
      <c r="A131" s="2"/>
      <c r="B131"/>
      <c r="C131"/>
      <c r="D131"/>
      <c r="E131"/>
      <c r="F131"/>
      <c r="G131"/>
      <c r="H131"/>
      <c r="I131"/>
      <c r="J131"/>
      <c r="K131"/>
    </row>
    <row r="132" spans="1:11" x14ac:dyDescent="0.3">
      <c r="A132" s="2"/>
      <c r="B132"/>
      <c r="C132"/>
      <c r="D132"/>
      <c r="E132"/>
      <c r="F132"/>
      <c r="G132"/>
      <c r="H132"/>
      <c r="I132"/>
      <c r="J132"/>
      <c r="K132"/>
    </row>
    <row r="133" spans="1:11" x14ac:dyDescent="0.3">
      <c r="A133" s="2"/>
      <c r="B133"/>
      <c r="C133"/>
      <c r="D133"/>
      <c r="E133"/>
      <c r="F133"/>
      <c r="G133"/>
      <c r="H133"/>
      <c r="I133"/>
      <c r="J133"/>
      <c r="K133"/>
    </row>
    <row r="134" spans="1:11" x14ac:dyDescent="0.3">
      <c r="A134" s="2"/>
      <c r="B134"/>
      <c r="C134"/>
      <c r="D134"/>
      <c r="E134"/>
      <c r="F134"/>
      <c r="G134"/>
      <c r="H134"/>
      <c r="I134"/>
      <c r="J134"/>
      <c r="K134"/>
    </row>
    <row r="135" spans="1:11" x14ac:dyDescent="0.3">
      <c r="A135" s="2"/>
      <c r="B135"/>
      <c r="C135"/>
      <c r="D135"/>
      <c r="E135"/>
      <c r="F135"/>
      <c r="G135"/>
      <c r="H135"/>
      <c r="I135"/>
      <c r="J135"/>
      <c r="K135"/>
    </row>
    <row r="136" spans="1:11" x14ac:dyDescent="0.3">
      <c r="A136" s="2"/>
      <c r="B136"/>
      <c r="C136"/>
      <c r="D136"/>
      <c r="E136"/>
      <c r="F136"/>
      <c r="G136"/>
      <c r="H136"/>
      <c r="I136"/>
      <c r="J136"/>
      <c r="K136"/>
    </row>
    <row r="137" spans="1:11" x14ac:dyDescent="0.3">
      <c r="A137" s="2"/>
      <c r="B137"/>
      <c r="C137"/>
      <c r="D137"/>
      <c r="E137"/>
      <c r="F137"/>
      <c r="G137"/>
      <c r="H137"/>
      <c r="I137"/>
      <c r="J137"/>
      <c r="K137"/>
    </row>
    <row r="138" spans="1:11" x14ac:dyDescent="0.3">
      <c r="A138" s="2"/>
      <c r="B138"/>
      <c r="C138"/>
      <c r="D138"/>
      <c r="E138"/>
      <c r="F138"/>
      <c r="G138"/>
      <c r="H138"/>
      <c r="I138"/>
      <c r="J138"/>
      <c r="K138"/>
    </row>
    <row r="139" spans="1:11" x14ac:dyDescent="0.3">
      <c r="A139" s="2"/>
      <c r="B139"/>
      <c r="C139"/>
      <c r="D139"/>
      <c r="E139"/>
      <c r="F139"/>
      <c r="G139"/>
      <c r="H139"/>
      <c r="I139"/>
      <c r="J139"/>
      <c r="K139"/>
    </row>
    <row r="140" spans="1:11" x14ac:dyDescent="0.3">
      <c r="A140" s="2"/>
      <c r="B140"/>
      <c r="C140"/>
      <c r="D140"/>
      <c r="E140"/>
      <c r="F140"/>
      <c r="G140"/>
      <c r="H140"/>
      <c r="I140"/>
      <c r="J140"/>
      <c r="K140"/>
    </row>
    <row r="141" spans="1:11" x14ac:dyDescent="0.3">
      <c r="A141" s="2"/>
      <c r="B141"/>
      <c r="C141"/>
      <c r="D141"/>
      <c r="E141"/>
      <c r="F141"/>
      <c r="G141"/>
      <c r="H141"/>
      <c r="I141"/>
      <c r="J141"/>
      <c r="K141"/>
    </row>
    <row r="142" spans="1:11" x14ac:dyDescent="0.3">
      <c r="A142" s="2"/>
      <c r="B142"/>
      <c r="C142"/>
      <c r="D142"/>
      <c r="E142"/>
      <c r="F142"/>
      <c r="G142"/>
      <c r="H142"/>
      <c r="I142"/>
      <c r="J142"/>
      <c r="K142"/>
    </row>
    <row r="143" spans="1:11" x14ac:dyDescent="0.3">
      <c r="A143" s="2"/>
      <c r="B143"/>
      <c r="C143"/>
      <c r="D143"/>
      <c r="E143"/>
      <c r="F143"/>
      <c r="G143"/>
      <c r="H143"/>
      <c r="I143"/>
      <c r="J143"/>
      <c r="K143"/>
    </row>
    <row r="144" spans="1:11" x14ac:dyDescent="0.3">
      <c r="A144" s="2"/>
      <c r="B144"/>
      <c r="C144"/>
      <c r="D144"/>
      <c r="E144"/>
      <c r="F144"/>
      <c r="G144"/>
      <c r="H144"/>
      <c r="I144"/>
      <c r="J144"/>
      <c r="K144"/>
    </row>
    <row r="145" spans="1:11" x14ac:dyDescent="0.3">
      <c r="A145" s="2"/>
      <c r="B145"/>
      <c r="C145"/>
      <c r="D145"/>
      <c r="E145"/>
      <c r="F145"/>
      <c r="G145"/>
      <c r="H145"/>
      <c r="I145"/>
      <c r="J145"/>
      <c r="K145"/>
    </row>
    <row r="146" spans="1:11" x14ac:dyDescent="0.3">
      <c r="A146" s="2"/>
      <c r="B146"/>
      <c r="C146"/>
      <c r="D146"/>
      <c r="E146"/>
      <c r="F146"/>
      <c r="G146"/>
      <c r="H146"/>
      <c r="I146"/>
      <c r="J146"/>
      <c r="K146"/>
    </row>
    <row r="147" spans="1:11" x14ac:dyDescent="0.3">
      <c r="A147" s="2"/>
      <c r="B147"/>
      <c r="C147"/>
      <c r="D147"/>
      <c r="E147"/>
      <c r="F147"/>
      <c r="G147"/>
      <c r="H147"/>
      <c r="I147"/>
      <c r="J147"/>
      <c r="K147"/>
    </row>
    <row r="148" spans="1:11" x14ac:dyDescent="0.3">
      <c r="A148" s="2"/>
      <c r="B148"/>
      <c r="C148"/>
      <c r="D148"/>
      <c r="E148"/>
      <c r="F148"/>
      <c r="G148"/>
      <c r="H148"/>
      <c r="I148"/>
      <c r="J148"/>
      <c r="K148"/>
    </row>
    <row r="149" spans="1:11" x14ac:dyDescent="0.3">
      <c r="A149" s="2"/>
      <c r="B149"/>
      <c r="C149"/>
      <c r="D149"/>
      <c r="E149"/>
      <c r="F149"/>
      <c r="G149"/>
      <c r="H149"/>
      <c r="I149"/>
      <c r="J149"/>
      <c r="K149"/>
    </row>
    <row r="150" spans="1:11" x14ac:dyDescent="0.3">
      <c r="A150" s="2"/>
      <c r="B150"/>
      <c r="C150"/>
      <c r="D150"/>
      <c r="E150"/>
      <c r="F150"/>
      <c r="G150"/>
      <c r="H150"/>
      <c r="I150"/>
      <c r="J150"/>
      <c r="K150"/>
    </row>
    <row r="151" spans="1:11" x14ac:dyDescent="0.3">
      <c r="A151" s="2"/>
      <c r="B151"/>
      <c r="C151"/>
      <c r="D151"/>
      <c r="E151"/>
      <c r="F151"/>
      <c r="G151"/>
      <c r="H151"/>
      <c r="I151"/>
      <c r="J151"/>
      <c r="K151"/>
    </row>
    <row r="152" spans="1:11" x14ac:dyDescent="0.3">
      <c r="A152" s="2"/>
      <c r="B152"/>
      <c r="C152"/>
      <c r="D152"/>
      <c r="E152"/>
      <c r="F152"/>
      <c r="G152"/>
      <c r="H152"/>
      <c r="I152"/>
      <c r="J152"/>
      <c r="K152"/>
    </row>
  </sheetData>
  <sheetProtection algorithmName="SHA-512" hashValue="0yXwaq15y5M/IXZecG8OyoomGEY6gApgQhwSQ8dMOraYB/ilHhKfvFFhn/SHmEvSj2GoI9Ad9Ye7OTbrMATlHQ==" saltValue="yeOv94Hbbm8nH8dW1fAp9Q==" spinCount="100000" sheet="1" formatColumns="0" formatRows="0" autoFilter="0"/>
  <autoFilter ref="A2:S2" xr:uid="{3B6E3759-3B7C-4B8F-9706-174C4C3652BC}"/>
  <mergeCells count="2">
    <mergeCell ref="L1:S1"/>
    <mergeCell ref="B1:C1"/>
  </mergeCells>
  <pageMargins left="0.7" right="0.7" top="0.78740157499999996" bottom="0.78740157499999996"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7F0A-763C-4EF7-ACCF-742E38B54955}">
  <sheetPr>
    <tabColor theme="5"/>
  </sheetPr>
  <dimension ref="A1:S152"/>
  <sheetViews>
    <sheetView workbookViewId="0">
      <pane xSplit="1" ySplit="2" topLeftCell="B3" activePane="bottomRight" state="frozen"/>
      <selection pane="topRight"/>
      <selection pane="bottomLeft"/>
      <selection pane="bottomRight" activeCell="B3" sqref="B3"/>
    </sheetView>
  </sheetViews>
  <sheetFormatPr baseColWidth="10" defaultColWidth="5.6640625" defaultRowHeight="14.4" x14ac:dyDescent="0.3"/>
  <cols>
    <col min="1" max="1" width="5.6640625" style="3"/>
    <col min="2" max="2" width="79.21875" style="1" customWidth="1"/>
    <col min="3" max="3" width="75.6640625" style="1" customWidth="1"/>
    <col min="4" max="4" width="40.5546875" style="1" customWidth="1"/>
    <col min="5" max="6" width="75.6640625" style="1" customWidth="1"/>
    <col min="7" max="8" width="20.6640625" style="1" customWidth="1"/>
    <col min="9" max="9" width="26.5546875" style="1" customWidth="1"/>
    <col min="10" max="11" width="20.6640625" style="1" customWidth="1"/>
    <col min="12" max="17" width="11.5546875" style="1" bestFit="1" customWidth="1"/>
    <col min="18" max="19" width="11.5546875" style="1" customWidth="1"/>
    <col min="20" max="16384" width="5.6640625" style="1"/>
  </cols>
  <sheetData>
    <row r="1" spans="1:19" ht="39.6" customHeight="1" x14ac:dyDescent="0.3">
      <c r="A1" s="6"/>
      <c r="B1" s="11" t="s">
        <v>802</v>
      </c>
      <c r="C1" s="11"/>
      <c r="D1" s="8"/>
      <c r="E1" s="8"/>
      <c r="F1" s="8"/>
      <c r="G1" s="8"/>
      <c r="H1" s="8"/>
      <c r="I1" s="8"/>
      <c r="J1" s="8"/>
      <c r="K1" s="8"/>
      <c r="L1" s="14" t="s">
        <v>789</v>
      </c>
      <c r="M1" s="14"/>
      <c r="N1" s="14"/>
      <c r="O1" s="14"/>
      <c r="P1" s="14"/>
      <c r="Q1" s="14"/>
      <c r="R1" s="14"/>
      <c r="S1" s="14"/>
    </row>
    <row r="2" spans="1:19" ht="30" customHeight="1" x14ac:dyDescent="0.3">
      <c r="A2" s="5" t="s">
        <v>0</v>
      </c>
      <c r="B2" s="5" t="s">
        <v>741</v>
      </c>
      <c r="C2" s="5" t="s">
        <v>742</v>
      </c>
      <c r="D2" s="5" t="s">
        <v>743</v>
      </c>
      <c r="E2" s="5" t="s">
        <v>744</v>
      </c>
      <c r="F2" s="5" t="s">
        <v>745</v>
      </c>
      <c r="G2" s="5" t="s">
        <v>746</v>
      </c>
      <c r="H2" s="5" t="s">
        <v>767</v>
      </c>
      <c r="I2" s="5" t="s">
        <v>768</v>
      </c>
      <c r="J2" s="5" t="s">
        <v>769</v>
      </c>
      <c r="K2" s="5" t="s">
        <v>791</v>
      </c>
      <c r="L2" s="5">
        <v>2604</v>
      </c>
      <c r="M2" s="5">
        <v>2603</v>
      </c>
      <c r="N2" s="5">
        <v>2602</v>
      </c>
      <c r="O2" s="5">
        <v>2601</v>
      </c>
      <c r="P2" s="5">
        <v>2512</v>
      </c>
      <c r="Q2" s="5">
        <v>2511</v>
      </c>
      <c r="R2" s="5">
        <v>2510</v>
      </c>
      <c r="S2" s="5">
        <v>2509</v>
      </c>
    </row>
    <row r="3" spans="1:19" x14ac:dyDescent="0.3">
      <c r="A3" s="2">
        <v>14</v>
      </c>
      <c r="B3" t="s">
        <v>35</v>
      </c>
      <c r="C3" t="s">
        <v>36</v>
      </c>
      <c r="D3" t="s">
        <v>37</v>
      </c>
      <c r="E3" t="s">
        <v>38</v>
      </c>
      <c r="F3" t="s">
        <v>39</v>
      </c>
      <c r="G3" t="s">
        <v>40</v>
      </c>
      <c r="H3" t="s">
        <v>752</v>
      </c>
      <c r="I3" t="s">
        <v>753</v>
      </c>
      <c r="J3" t="s">
        <v>770</v>
      </c>
      <c r="K3" t="str">
        <f>_xlfn.XLOOKUP(A3, '360° Audit'!A:A,'360° Audit'!K:K,"Nicht gefunden", 0)</f>
        <v>5 - After Data Review</v>
      </c>
      <c r="L3" s="1" t="s">
        <v>790</v>
      </c>
      <c r="M3" s="1" t="s">
        <v>790</v>
      </c>
      <c r="N3" s="1" t="s">
        <v>790</v>
      </c>
      <c r="O3" s="1" t="s">
        <v>790</v>
      </c>
      <c r="P3" s="1" t="s">
        <v>790</v>
      </c>
      <c r="Q3" s="1" t="s">
        <v>790</v>
      </c>
      <c r="R3" s="1" t="s">
        <v>790</v>
      </c>
      <c r="S3" s="1" t="s">
        <v>790</v>
      </c>
    </row>
    <row r="4" spans="1:19" x14ac:dyDescent="0.3">
      <c r="A4" s="2">
        <v>18</v>
      </c>
      <c r="B4" t="s">
        <v>46</v>
      </c>
      <c r="C4" t="s">
        <v>47</v>
      </c>
      <c r="D4" t="s">
        <v>48</v>
      </c>
      <c r="E4" t="s">
        <v>49</v>
      </c>
      <c r="F4" t="s">
        <v>50</v>
      </c>
      <c r="G4" t="s">
        <v>51</v>
      </c>
      <c r="H4" t="s">
        <v>755</v>
      </c>
      <c r="I4" t="s">
        <v>755</v>
      </c>
      <c r="J4" t="s">
        <v>770</v>
      </c>
      <c r="K4" t="str">
        <f>_xlfn.XLOOKUP(A4, '360° Audit'!A:A,'360° Audit'!K:K,"Nicht gefunden", 0)</f>
        <v>4 - Fixed Asset Risk</v>
      </c>
      <c r="L4" s="1" t="s">
        <v>790</v>
      </c>
      <c r="M4" s="1" t="s">
        <v>790</v>
      </c>
      <c r="N4" s="1" t="s">
        <v>790</v>
      </c>
      <c r="O4" s="1" t="s">
        <v>790</v>
      </c>
      <c r="P4" s="1" t="s">
        <v>790</v>
      </c>
      <c r="Q4" s="1" t="s">
        <v>790</v>
      </c>
      <c r="R4" s="1" t="s">
        <v>790</v>
      </c>
      <c r="S4" s="1" t="s">
        <v>790</v>
      </c>
    </row>
    <row r="5" spans="1:19" x14ac:dyDescent="0.3">
      <c r="A5" s="2">
        <v>20</v>
      </c>
      <c r="B5" t="s">
        <v>52</v>
      </c>
      <c r="C5" t="s">
        <v>53</v>
      </c>
      <c r="D5" t="s">
        <v>54</v>
      </c>
      <c r="E5" t="s">
        <v>55</v>
      </c>
      <c r="F5" t="s">
        <v>56</v>
      </c>
      <c r="G5" t="s">
        <v>57</v>
      </c>
      <c r="H5" t="s">
        <v>751</v>
      </c>
      <c r="I5" t="s">
        <v>756</v>
      </c>
      <c r="J5" t="s">
        <v>757</v>
      </c>
      <c r="K5" t="str">
        <f>_xlfn.XLOOKUP(A5, '360° Audit'!A:A,'360° Audit'!K:K,"Nicht gefunden", 0)</f>
        <v>None</v>
      </c>
      <c r="L5" s="1" t="s">
        <v>790</v>
      </c>
      <c r="M5" s="1" t="s">
        <v>790</v>
      </c>
      <c r="N5" s="1" t="s">
        <v>790</v>
      </c>
      <c r="O5" s="1" t="s">
        <v>790</v>
      </c>
      <c r="P5" s="1" t="s">
        <v>790</v>
      </c>
      <c r="Q5" s="1" t="s">
        <v>790</v>
      </c>
      <c r="R5" s="1" t="s">
        <v>790</v>
      </c>
      <c r="S5" s="1" t="s">
        <v>790</v>
      </c>
    </row>
    <row r="6" spans="1:19" x14ac:dyDescent="0.3">
      <c r="A6" s="2">
        <v>21</v>
      </c>
      <c r="B6" t="s">
        <v>58</v>
      </c>
      <c r="C6" t="s">
        <v>59</v>
      </c>
      <c r="D6" t="s">
        <v>60</v>
      </c>
      <c r="E6" t="s">
        <v>61</v>
      </c>
      <c r="F6" t="s">
        <v>62</v>
      </c>
      <c r="G6" t="s">
        <v>63</v>
      </c>
      <c r="H6" t="s">
        <v>752</v>
      </c>
      <c r="I6" t="s">
        <v>753</v>
      </c>
      <c r="J6" t="s">
        <v>770</v>
      </c>
      <c r="K6" t="str">
        <f>_xlfn.XLOOKUP(A6, '360° Audit'!A:A,'360° Audit'!K:K,"Nicht gefunden", 0)</f>
        <v>5 - After Data Review</v>
      </c>
      <c r="L6" s="1" t="s">
        <v>790</v>
      </c>
      <c r="M6" s="1" t="s">
        <v>790</v>
      </c>
      <c r="N6" s="1" t="s">
        <v>790</v>
      </c>
      <c r="O6" s="1" t="s">
        <v>790</v>
      </c>
      <c r="P6" s="1" t="s">
        <v>790</v>
      </c>
      <c r="Q6" s="1" t="s">
        <v>790</v>
      </c>
      <c r="R6" s="1" t="s">
        <v>790</v>
      </c>
      <c r="S6" s="1" t="s">
        <v>790</v>
      </c>
    </row>
    <row r="7" spans="1:19" x14ac:dyDescent="0.3">
      <c r="A7" s="2">
        <v>22</v>
      </c>
      <c r="B7" t="s">
        <v>64</v>
      </c>
      <c r="C7" t="s">
        <v>65</v>
      </c>
      <c r="D7" t="s">
        <v>66</v>
      </c>
      <c r="E7" t="s">
        <v>67</v>
      </c>
      <c r="F7" t="s">
        <v>68</v>
      </c>
      <c r="G7" t="s">
        <v>69</v>
      </c>
      <c r="H7" t="s">
        <v>752</v>
      </c>
      <c r="I7" t="s">
        <v>753</v>
      </c>
      <c r="J7" t="s">
        <v>770</v>
      </c>
      <c r="K7" t="str">
        <f>_xlfn.XLOOKUP(A7, '360° Audit'!A:A,'360° Audit'!K:K,"Nicht gefunden", 0)</f>
        <v>5 - After Data Review</v>
      </c>
      <c r="L7" s="1" t="s">
        <v>790</v>
      </c>
      <c r="M7" s="1" t="s">
        <v>790</v>
      </c>
      <c r="N7" s="1" t="s">
        <v>790</v>
      </c>
      <c r="O7" s="1" t="s">
        <v>790</v>
      </c>
      <c r="P7" s="1" t="s">
        <v>790</v>
      </c>
      <c r="Q7" s="1" t="s">
        <v>790</v>
      </c>
      <c r="R7" s="1" t="s">
        <v>790</v>
      </c>
      <c r="S7" s="1" t="s">
        <v>790</v>
      </c>
    </row>
    <row r="8" spans="1:19" x14ac:dyDescent="0.3">
      <c r="A8" s="2">
        <v>30</v>
      </c>
      <c r="B8" t="s">
        <v>87</v>
      </c>
      <c r="C8" t="s">
        <v>88</v>
      </c>
      <c r="D8" t="s">
        <v>89</v>
      </c>
      <c r="E8" t="s">
        <v>90</v>
      </c>
      <c r="F8" t="s">
        <v>91</v>
      </c>
      <c r="G8" t="s">
        <v>92</v>
      </c>
      <c r="H8" t="s">
        <v>747</v>
      </c>
      <c r="I8" t="s">
        <v>759</v>
      </c>
      <c r="J8" t="s">
        <v>770</v>
      </c>
      <c r="K8" t="str">
        <f>_xlfn.XLOOKUP(A8, '360° Audit'!A:A,'360° Audit'!K:K,"Nicht gefunden", 0)</f>
        <v>None</v>
      </c>
      <c r="L8" s="1" t="s">
        <v>790</v>
      </c>
      <c r="M8" s="1" t="s">
        <v>790</v>
      </c>
      <c r="N8" s="1" t="s">
        <v>790</v>
      </c>
      <c r="O8" s="1" t="s">
        <v>790</v>
      </c>
      <c r="P8" s="1" t="s">
        <v>790</v>
      </c>
      <c r="Q8" s="1" t="s">
        <v>790</v>
      </c>
      <c r="R8" s="1" t="s">
        <v>790</v>
      </c>
      <c r="S8" s="1" t="s">
        <v>790</v>
      </c>
    </row>
    <row r="9" spans="1:19" x14ac:dyDescent="0.3">
      <c r="A9" s="2">
        <v>31</v>
      </c>
      <c r="B9" t="s">
        <v>93</v>
      </c>
      <c r="C9" t="s">
        <v>94</v>
      </c>
      <c r="D9" t="s">
        <v>95</v>
      </c>
      <c r="E9" t="s">
        <v>96</v>
      </c>
      <c r="F9" t="s">
        <v>97</v>
      </c>
      <c r="G9" t="s">
        <v>57</v>
      </c>
      <c r="H9" t="s">
        <v>751</v>
      </c>
      <c r="I9" t="s">
        <v>760</v>
      </c>
      <c r="J9" t="s">
        <v>770</v>
      </c>
      <c r="K9" t="str">
        <f>_xlfn.XLOOKUP(A9, '360° Audit'!A:A,'360° Audit'!K:K,"Nicht gefunden", 0)</f>
        <v>5 - After Data Review</v>
      </c>
      <c r="L9" s="1" t="s">
        <v>790</v>
      </c>
      <c r="M9" s="1" t="s">
        <v>790</v>
      </c>
      <c r="N9" s="1" t="s">
        <v>790</v>
      </c>
      <c r="O9" s="1" t="s">
        <v>790</v>
      </c>
      <c r="P9" s="1" t="s">
        <v>790</v>
      </c>
      <c r="Q9" s="1" t="s">
        <v>790</v>
      </c>
      <c r="R9" s="1" t="s">
        <v>790</v>
      </c>
      <c r="S9" s="1" t="s">
        <v>790</v>
      </c>
    </row>
    <row r="10" spans="1:19" x14ac:dyDescent="0.3">
      <c r="A10" s="2">
        <v>37</v>
      </c>
      <c r="B10" t="s">
        <v>109</v>
      </c>
      <c r="C10" t="s">
        <v>110</v>
      </c>
      <c r="D10" t="s">
        <v>111</v>
      </c>
      <c r="E10" t="s">
        <v>112</v>
      </c>
      <c r="F10" t="s">
        <v>113</v>
      </c>
      <c r="G10" t="s">
        <v>57</v>
      </c>
      <c r="H10" t="s">
        <v>751</v>
      </c>
      <c r="I10" t="s">
        <v>756</v>
      </c>
      <c r="J10" t="s">
        <v>757</v>
      </c>
      <c r="K10" t="str">
        <f>_xlfn.XLOOKUP(A10, '360° Audit'!A:A,'360° Audit'!K:K,"Nicht gefunden", 0)</f>
        <v>None</v>
      </c>
      <c r="L10" s="1" t="s">
        <v>790</v>
      </c>
      <c r="M10" s="1" t="s">
        <v>790</v>
      </c>
      <c r="N10" s="1" t="s">
        <v>790</v>
      </c>
      <c r="O10" s="1" t="s">
        <v>790</v>
      </c>
      <c r="P10" s="1" t="s">
        <v>790</v>
      </c>
      <c r="Q10" s="1" t="s">
        <v>790</v>
      </c>
      <c r="R10" s="1" t="s">
        <v>790</v>
      </c>
      <c r="S10" s="1" t="s">
        <v>790</v>
      </c>
    </row>
    <row r="11" spans="1:19" x14ac:dyDescent="0.3">
      <c r="A11" s="2">
        <v>42</v>
      </c>
      <c r="B11" t="s">
        <v>114</v>
      </c>
      <c r="C11" t="s">
        <v>115</v>
      </c>
      <c r="D11" t="s">
        <v>116</v>
      </c>
      <c r="E11" t="s">
        <v>117</v>
      </c>
      <c r="F11" t="s">
        <v>113</v>
      </c>
      <c r="G11" t="s">
        <v>57</v>
      </c>
      <c r="H11" t="s">
        <v>751</v>
      </c>
      <c r="I11" t="s">
        <v>761</v>
      </c>
      <c r="J11" t="s">
        <v>757</v>
      </c>
      <c r="K11" t="str">
        <f>_xlfn.XLOOKUP(A11, '360° Audit'!A:A,'360° Audit'!K:K,"Nicht gefunden", 0)</f>
        <v>1 - FI Basis</v>
      </c>
      <c r="L11" s="1" t="s">
        <v>790</v>
      </c>
      <c r="M11" s="1" t="s">
        <v>790</v>
      </c>
      <c r="N11" s="1" t="s">
        <v>790</v>
      </c>
      <c r="O11" s="1" t="s">
        <v>790</v>
      </c>
      <c r="P11" s="1" t="s">
        <v>790</v>
      </c>
      <c r="Q11" s="1" t="s">
        <v>790</v>
      </c>
      <c r="R11" s="1" t="s">
        <v>790</v>
      </c>
      <c r="S11" s="1" t="s">
        <v>790</v>
      </c>
    </row>
    <row r="12" spans="1:19" x14ac:dyDescent="0.3">
      <c r="A12" s="2">
        <v>53</v>
      </c>
      <c r="B12" t="s">
        <v>141</v>
      </c>
      <c r="C12" t="s">
        <v>142</v>
      </c>
      <c r="D12" t="s">
        <v>143</v>
      </c>
      <c r="E12" t="s">
        <v>144</v>
      </c>
      <c r="F12" t="s">
        <v>145</v>
      </c>
      <c r="G12" t="s">
        <v>57</v>
      </c>
      <c r="H12" t="s">
        <v>751</v>
      </c>
      <c r="I12" t="s">
        <v>763</v>
      </c>
      <c r="J12" t="s">
        <v>770</v>
      </c>
      <c r="K12" t="str">
        <f>_xlfn.XLOOKUP(A12, '360° Audit'!A:A,'360° Audit'!K:K,"Nicht gefunden", 0)</f>
        <v>5 - After Data Review</v>
      </c>
      <c r="L12" s="1" t="s">
        <v>790</v>
      </c>
      <c r="M12" s="1" t="s">
        <v>790</v>
      </c>
      <c r="N12" s="1" t="s">
        <v>790</v>
      </c>
      <c r="O12" s="1" t="s">
        <v>790</v>
      </c>
      <c r="P12" s="1" t="s">
        <v>790</v>
      </c>
      <c r="Q12" s="1" t="s">
        <v>790</v>
      </c>
      <c r="R12" s="1" t="s">
        <v>790</v>
      </c>
      <c r="S12" s="1" t="s">
        <v>790</v>
      </c>
    </row>
    <row r="13" spans="1:19" x14ac:dyDescent="0.3">
      <c r="A13" s="2">
        <v>69</v>
      </c>
      <c r="B13" t="s">
        <v>174</v>
      </c>
      <c r="C13" t="s">
        <v>175</v>
      </c>
      <c r="D13" t="s">
        <v>176</v>
      </c>
      <c r="E13" t="s">
        <v>177</v>
      </c>
      <c r="F13" t="s">
        <v>178</v>
      </c>
      <c r="G13" t="s">
        <v>179</v>
      </c>
      <c r="H13" t="s">
        <v>747</v>
      </c>
      <c r="I13" t="s">
        <v>753</v>
      </c>
      <c r="J13" t="s">
        <v>770</v>
      </c>
      <c r="K13" t="str">
        <f>_xlfn.XLOOKUP(A13, '360° Audit'!A:A,'360° Audit'!K:K,"Nicht gefunden", 0)</f>
        <v>None</v>
      </c>
      <c r="L13" s="1" t="s">
        <v>790</v>
      </c>
      <c r="M13" s="1" t="s">
        <v>790</v>
      </c>
      <c r="N13" s="1" t="s">
        <v>790</v>
      </c>
      <c r="O13" s="1" t="s">
        <v>790</v>
      </c>
      <c r="P13" s="1" t="s">
        <v>790</v>
      </c>
      <c r="Q13" s="1" t="s">
        <v>790</v>
      </c>
      <c r="R13" s="1" t="s">
        <v>790</v>
      </c>
      <c r="S13" s="1" t="s">
        <v>790</v>
      </c>
    </row>
    <row r="14" spans="1:19" x14ac:dyDescent="0.3">
      <c r="A14" s="2">
        <v>71</v>
      </c>
      <c r="B14" t="s">
        <v>180</v>
      </c>
      <c r="C14" t="s">
        <v>181</v>
      </c>
      <c r="D14" t="s">
        <v>182</v>
      </c>
      <c r="E14" t="s">
        <v>183</v>
      </c>
      <c r="F14" t="s">
        <v>184</v>
      </c>
      <c r="G14" t="s">
        <v>179</v>
      </c>
      <c r="H14" t="s">
        <v>752</v>
      </c>
      <c r="I14" t="s">
        <v>753</v>
      </c>
      <c r="J14" t="s">
        <v>770</v>
      </c>
      <c r="K14" t="str">
        <f>_xlfn.XLOOKUP(A14, '360° Audit'!A:A,'360° Audit'!K:K,"Nicht gefunden", 0)</f>
        <v>None</v>
      </c>
      <c r="L14" s="1" t="s">
        <v>790</v>
      </c>
      <c r="M14" s="1" t="s">
        <v>790</v>
      </c>
      <c r="N14" s="1" t="s">
        <v>790</v>
      </c>
      <c r="O14" s="1" t="s">
        <v>790</v>
      </c>
      <c r="P14" s="1" t="s">
        <v>790</v>
      </c>
      <c r="Q14" s="1" t="s">
        <v>790</v>
      </c>
      <c r="R14" s="1" t="s">
        <v>790</v>
      </c>
      <c r="S14" s="1" t="s">
        <v>790</v>
      </c>
    </row>
    <row r="15" spans="1:19" x14ac:dyDescent="0.3">
      <c r="A15" s="2">
        <v>80</v>
      </c>
      <c r="B15" t="s">
        <v>205</v>
      </c>
      <c r="C15" t="s">
        <v>206</v>
      </c>
      <c r="D15" t="s">
        <v>207</v>
      </c>
      <c r="E15" t="s">
        <v>637</v>
      </c>
      <c r="F15" t="s">
        <v>638</v>
      </c>
      <c r="G15" t="s">
        <v>208</v>
      </c>
      <c r="H15" t="s">
        <v>747</v>
      </c>
      <c r="I15" t="s">
        <v>764</v>
      </c>
      <c r="J15" t="s">
        <v>754</v>
      </c>
      <c r="K15" t="str">
        <f>_xlfn.XLOOKUP(A15, '360° Audit'!A:A,'360° Audit'!K:K,"Nicht gefunden", 0)</f>
        <v>None</v>
      </c>
      <c r="L15" s="1" t="s">
        <v>790</v>
      </c>
      <c r="M15" s="1" t="s">
        <v>790</v>
      </c>
      <c r="N15" s="1" t="s">
        <v>790</v>
      </c>
      <c r="O15" s="1" t="s">
        <v>790</v>
      </c>
      <c r="P15" s="1" t="s">
        <v>790</v>
      </c>
      <c r="Q15" s="1" t="s">
        <v>790</v>
      </c>
      <c r="R15" s="1" t="s">
        <v>790</v>
      </c>
      <c r="S15" s="1" t="s">
        <v>790</v>
      </c>
    </row>
    <row r="16" spans="1:19" x14ac:dyDescent="0.3">
      <c r="A16" s="2">
        <v>84</v>
      </c>
      <c r="B16" t="s">
        <v>215</v>
      </c>
      <c r="C16" t="s">
        <v>216</v>
      </c>
      <c r="D16" t="s">
        <v>217</v>
      </c>
      <c r="E16" t="s">
        <v>218</v>
      </c>
      <c r="F16" t="s">
        <v>219</v>
      </c>
      <c r="G16" t="s">
        <v>57</v>
      </c>
      <c r="H16" t="s">
        <v>755</v>
      </c>
      <c r="I16" t="s">
        <v>755</v>
      </c>
      <c r="J16" t="s">
        <v>770</v>
      </c>
      <c r="K16" t="str">
        <f>_xlfn.XLOOKUP(A16, '360° Audit'!A:A,'360° Audit'!K:K,"Nicht gefunden", 0)</f>
        <v>4 - Fixed Asset Risk</v>
      </c>
      <c r="L16" s="1" t="s">
        <v>790</v>
      </c>
      <c r="M16" s="1" t="s">
        <v>790</v>
      </c>
      <c r="N16" s="1" t="s">
        <v>790</v>
      </c>
      <c r="O16" s="1" t="s">
        <v>790</v>
      </c>
      <c r="P16" s="1" t="s">
        <v>790</v>
      </c>
      <c r="Q16" s="1" t="s">
        <v>790</v>
      </c>
      <c r="R16" s="1" t="s">
        <v>790</v>
      </c>
      <c r="S16" s="1" t="s">
        <v>790</v>
      </c>
    </row>
    <row r="17" spans="1:19" x14ac:dyDescent="0.3">
      <c r="A17" s="2">
        <v>85</v>
      </c>
      <c r="B17" t="s">
        <v>220</v>
      </c>
      <c r="C17" t="s">
        <v>221</v>
      </c>
      <c r="D17" t="s">
        <v>222</v>
      </c>
      <c r="E17" t="s">
        <v>223</v>
      </c>
      <c r="F17" t="s">
        <v>224</v>
      </c>
      <c r="G17" t="s">
        <v>57</v>
      </c>
      <c r="H17" t="s">
        <v>755</v>
      </c>
      <c r="I17" t="s">
        <v>755</v>
      </c>
      <c r="J17" t="s">
        <v>770</v>
      </c>
      <c r="K17" t="str">
        <f>_xlfn.XLOOKUP(A17, '360° Audit'!A:A,'360° Audit'!K:K,"Nicht gefunden", 0)</f>
        <v>None</v>
      </c>
      <c r="L17" s="1" t="s">
        <v>790</v>
      </c>
      <c r="M17" s="1" t="s">
        <v>790</v>
      </c>
      <c r="N17" s="1" t="s">
        <v>790</v>
      </c>
      <c r="O17" s="1" t="s">
        <v>790</v>
      </c>
      <c r="P17" s="1" t="s">
        <v>790</v>
      </c>
      <c r="Q17" s="1" t="s">
        <v>790</v>
      </c>
      <c r="R17" s="1" t="s">
        <v>790</v>
      </c>
      <c r="S17" s="1" t="s">
        <v>790</v>
      </c>
    </row>
    <row r="18" spans="1:19" x14ac:dyDescent="0.3">
      <c r="A18" s="2">
        <v>86</v>
      </c>
      <c r="B18" t="s">
        <v>225</v>
      </c>
      <c r="C18" t="s">
        <v>226</v>
      </c>
      <c r="D18" t="s">
        <v>227</v>
      </c>
      <c r="E18" t="s">
        <v>228</v>
      </c>
      <c r="F18" t="s">
        <v>229</v>
      </c>
      <c r="G18" t="s">
        <v>57</v>
      </c>
      <c r="H18" t="s">
        <v>755</v>
      </c>
      <c r="I18" t="s">
        <v>755</v>
      </c>
      <c r="J18" t="s">
        <v>770</v>
      </c>
      <c r="K18" t="str">
        <f>_xlfn.XLOOKUP(A18, '360° Audit'!A:A,'360° Audit'!K:K,"Nicht gefunden", 0)</f>
        <v>None</v>
      </c>
      <c r="L18" s="1" t="s">
        <v>790</v>
      </c>
      <c r="M18" s="1" t="s">
        <v>790</v>
      </c>
      <c r="N18" s="1" t="s">
        <v>790</v>
      </c>
      <c r="O18" s="1" t="s">
        <v>790</v>
      </c>
      <c r="P18" s="1" t="s">
        <v>790</v>
      </c>
      <c r="Q18" s="1" t="s">
        <v>790</v>
      </c>
      <c r="R18" s="1" t="s">
        <v>790</v>
      </c>
      <c r="S18" s="1" t="s">
        <v>790</v>
      </c>
    </row>
    <row r="19" spans="1:19" x14ac:dyDescent="0.3">
      <c r="A19" s="2">
        <v>87</v>
      </c>
      <c r="B19" t="s">
        <v>639</v>
      </c>
      <c r="C19" t="s">
        <v>640</v>
      </c>
      <c r="D19" t="s">
        <v>641</v>
      </c>
      <c r="E19" t="s">
        <v>642</v>
      </c>
      <c r="F19" t="s">
        <v>643</v>
      </c>
      <c r="G19" t="s">
        <v>774</v>
      </c>
      <c r="H19" t="s">
        <v>755</v>
      </c>
      <c r="I19" t="s">
        <v>755</v>
      </c>
      <c r="J19" t="s">
        <v>770</v>
      </c>
      <c r="K19" t="str">
        <f>_xlfn.XLOOKUP(A19, '360° Audit'!A:A,'360° Audit'!K:K,"Nicht gefunden", 0)</f>
        <v>None</v>
      </c>
      <c r="L19" s="1" t="s">
        <v>790</v>
      </c>
      <c r="M19" s="1" t="s">
        <v>790</v>
      </c>
      <c r="N19" s="1" t="s">
        <v>790</v>
      </c>
      <c r="O19" s="1" t="s">
        <v>790</v>
      </c>
      <c r="P19" s="1" t="s">
        <v>790</v>
      </c>
      <c r="Q19" s="1" t="s">
        <v>790</v>
      </c>
      <c r="R19" s="1" t="s">
        <v>790</v>
      </c>
      <c r="S19" s="1" t="s">
        <v>790</v>
      </c>
    </row>
    <row r="20" spans="1:19" x14ac:dyDescent="0.3">
      <c r="A20" s="2">
        <v>88</v>
      </c>
      <c r="B20" t="s">
        <v>230</v>
      </c>
      <c r="C20" t="s">
        <v>231</v>
      </c>
      <c r="D20" t="s">
        <v>232</v>
      </c>
      <c r="E20" t="s">
        <v>233</v>
      </c>
      <c r="F20" t="s">
        <v>229</v>
      </c>
      <c r="G20" t="s">
        <v>57</v>
      </c>
      <c r="H20" t="s">
        <v>755</v>
      </c>
      <c r="I20" t="s">
        <v>755</v>
      </c>
      <c r="J20" t="s">
        <v>770</v>
      </c>
      <c r="K20" t="str">
        <f>_xlfn.XLOOKUP(A20, '360° Audit'!A:A,'360° Audit'!K:K,"Nicht gefunden", 0)</f>
        <v>None</v>
      </c>
      <c r="L20" s="1" t="s">
        <v>790</v>
      </c>
      <c r="M20" s="1" t="s">
        <v>790</v>
      </c>
      <c r="N20" s="1" t="s">
        <v>790</v>
      </c>
      <c r="O20" s="1" t="s">
        <v>790</v>
      </c>
      <c r="P20" s="1" t="s">
        <v>790</v>
      </c>
      <c r="Q20" s="1" t="s">
        <v>790</v>
      </c>
      <c r="R20" s="1" t="s">
        <v>790</v>
      </c>
      <c r="S20" s="1" t="s">
        <v>790</v>
      </c>
    </row>
    <row r="21" spans="1:19" x14ac:dyDescent="0.3">
      <c r="A21" s="2">
        <v>89</v>
      </c>
      <c r="B21" t="s">
        <v>234</v>
      </c>
      <c r="C21" t="s">
        <v>235</v>
      </c>
      <c r="D21" t="s">
        <v>236</v>
      </c>
      <c r="E21" t="s">
        <v>237</v>
      </c>
      <c r="F21" t="s">
        <v>229</v>
      </c>
      <c r="G21" t="s">
        <v>57</v>
      </c>
      <c r="H21" t="s">
        <v>755</v>
      </c>
      <c r="I21" t="s">
        <v>755</v>
      </c>
      <c r="J21" t="s">
        <v>770</v>
      </c>
      <c r="K21" t="str">
        <f>_xlfn.XLOOKUP(A21, '360° Audit'!A:A,'360° Audit'!K:K,"Nicht gefunden", 0)</f>
        <v>4 - Fixed Asset Risk</v>
      </c>
      <c r="L21" s="1" t="s">
        <v>790</v>
      </c>
      <c r="M21" s="1" t="s">
        <v>790</v>
      </c>
      <c r="N21" s="1" t="s">
        <v>790</v>
      </c>
      <c r="O21" s="1" t="s">
        <v>790</v>
      </c>
      <c r="P21" s="1" t="s">
        <v>790</v>
      </c>
      <c r="Q21" s="1" t="s">
        <v>790</v>
      </c>
      <c r="R21" s="1" t="s">
        <v>790</v>
      </c>
      <c r="S21" s="1" t="s">
        <v>790</v>
      </c>
    </row>
    <row r="22" spans="1:19" x14ac:dyDescent="0.3">
      <c r="A22" s="2">
        <v>91</v>
      </c>
      <c r="B22" t="s">
        <v>644</v>
      </c>
      <c r="C22" t="s">
        <v>645</v>
      </c>
      <c r="D22" t="s">
        <v>646</v>
      </c>
      <c r="E22" t="s">
        <v>647</v>
      </c>
      <c r="F22" t="s">
        <v>395</v>
      </c>
      <c r="G22" t="s">
        <v>775</v>
      </c>
      <c r="H22" t="s">
        <v>755</v>
      </c>
      <c r="I22" t="s">
        <v>755</v>
      </c>
      <c r="J22" t="s">
        <v>770</v>
      </c>
      <c r="K22" t="str">
        <f>_xlfn.XLOOKUP(A22, '360° Audit'!A:A,'360° Audit'!K:K,"Nicht gefunden", 0)</f>
        <v>None</v>
      </c>
      <c r="L22" s="1" t="s">
        <v>790</v>
      </c>
      <c r="M22" s="1" t="s">
        <v>790</v>
      </c>
      <c r="N22" s="1" t="s">
        <v>790</v>
      </c>
      <c r="O22" s="1" t="s">
        <v>790</v>
      </c>
      <c r="P22" s="1" t="s">
        <v>790</v>
      </c>
      <c r="Q22" s="1" t="s">
        <v>790</v>
      </c>
      <c r="R22" s="1" t="s">
        <v>790</v>
      </c>
      <c r="S22" s="1" t="s">
        <v>790</v>
      </c>
    </row>
    <row r="23" spans="1:19" x14ac:dyDescent="0.3">
      <c r="A23" s="2">
        <v>92</v>
      </c>
      <c r="B23" t="s">
        <v>238</v>
      </c>
      <c r="C23" t="s">
        <v>239</v>
      </c>
      <c r="D23" t="s">
        <v>240</v>
      </c>
      <c r="E23" t="s">
        <v>241</v>
      </c>
      <c r="F23" t="s">
        <v>229</v>
      </c>
      <c r="G23" t="s">
        <v>57</v>
      </c>
      <c r="H23" t="s">
        <v>755</v>
      </c>
      <c r="I23" t="s">
        <v>755</v>
      </c>
      <c r="J23" t="s">
        <v>770</v>
      </c>
      <c r="K23" t="str">
        <f>_xlfn.XLOOKUP(A23, '360° Audit'!A:A,'360° Audit'!K:K,"Nicht gefunden", 0)</f>
        <v>None</v>
      </c>
      <c r="L23" s="1" t="s">
        <v>790</v>
      </c>
      <c r="M23" s="1" t="s">
        <v>790</v>
      </c>
      <c r="N23" s="1" t="s">
        <v>790</v>
      </c>
      <c r="O23" s="1" t="s">
        <v>790</v>
      </c>
      <c r="P23" s="1" t="s">
        <v>790</v>
      </c>
      <c r="Q23" s="1" t="s">
        <v>790</v>
      </c>
      <c r="R23" s="1" t="s">
        <v>790</v>
      </c>
      <c r="S23" s="1" t="s">
        <v>790</v>
      </c>
    </row>
    <row r="24" spans="1:19" x14ac:dyDescent="0.3">
      <c r="A24" s="2">
        <v>93</v>
      </c>
      <c r="B24" t="s">
        <v>242</v>
      </c>
      <c r="C24" t="s">
        <v>243</v>
      </c>
      <c r="D24" t="s">
        <v>244</v>
      </c>
      <c r="E24" t="s">
        <v>245</v>
      </c>
      <c r="F24" t="s">
        <v>229</v>
      </c>
      <c r="G24" t="s">
        <v>57</v>
      </c>
      <c r="H24" t="s">
        <v>755</v>
      </c>
      <c r="I24" t="s">
        <v>755</v>
      </c>
      <c r="J24" t="s">
        <v>770</v>
      </c>
      <c r="K24" t="str">
        <f>_xlfn.XLOOKUP(A24, '360° Audit'!A:A,'360° Audit'!K:K,"Nicht gefunden", 0)</f>
        <v>4 - Fixed Asset Risk</v>
      </c>
      <c r="L24" s="1" t="s">
        <v>790</v>
      </c>
      <c r="M24" s="1" t="s">
        <v>790</v>
      </c>
      <c r="N24" s="1" t="s">
        <v>790</v>
      </c>
      <c r="O24" s="1" t="s">
        <v>790</v>
      </c>
      <c r="P24" s="1" t="s">
        <v>790</v>
      </c>
      <c r="Q24" s="1" t="s">
        <v>790</v>
      </c>
      <c r="R24" s="1" t="s">
        <v>790</v>
      </c>
      <c r="S24" s="1" t="s">
        <v>790</v>
      </c>
    </row>
    <row r="25" spans="1:19" x14ac:dyDescent="0.3">
      <c r="A25" s="2">
        <v>94</v>
      </c>
      <c r="B25" t="s">
        <v>246</v>
      </c>
      <c r="C25" t="s">
        <v>247</v>
      </c>
      <c r="D25" t="s">
        <v>248</v>
      </c>
      <c r="E25" t="s">
        <v>249</v>
      </c>
      <c r="F25" t="s">
        <v>250</v>
      </c>
      <c r="G25" t="s">
        <v>57</v>
      </c>
      <c r="H25" t="s">
        <v>755</v>
      </c>
      <c r="I25" t="s">
        <v>755</v>
      </c>
      <c r="J25" t="s">
        <v>770</v>
      </c>
      <c r="K25" t="str">
        <f>_xlfn.XLOOKUP(A25, '360° Audit'!A:A,'360° Audit'!K:K,"Nicht gefunden", 0)</f>
        <v>None</v>
      </c>
      <c r="L25" s="1" t="s">
        <v>790</v>
      </c>
      <c r="M25" s="1" t="s">
        <v>790</v>
      </c>
      <c r="N25" s="1" t="s">
        <v>790</v>
      </c>
      <c r="O25" s="1" t="s">
        <v>790</v>
      </c>
      <c r="P25" s="1" t="s">
        <v>790</v>
      </c>
      <c r="Q25" s="1" t="s">
        <v>790</v>
      </c>
      <c r="R25" s="1" t="s">
        <v>790</v>
      </c>
      <c r="S25" s="1" t="s">
        <v>790</v>
      </c>
    </row>
    <row r="26" spans="1:19" x14ac:dyDescent="0.3">
      <c r="A26" s="2">
        <v>95</v>
      </c>
      <c r="B26" t="s">
        <v>648</v>
      </c>
      <c r="C26" t="s">
        <v>649</v>
      </c>
      <c r="D26" t="s">
        <v>650</v>
      </c>
      <c r="E26" t="s">
        <v>651</v>
      </c>
      <c r="F26" t="s">
        <v>652</v>
      </c>
      <c r="G26" t="s">
        <v>776</v>
      </c>
      <c r="H26" t="s">
        <v>755</v>
      </c>
      <c r="I26" t="s">
        <v>755</v>
      </c>
      <c r="J26" t="s">
        <v>770</v>
      </c>
      <c r="K26" t="str">
        <f>_xlfn.XLOOKUP(A26, '360° Audit'!A:A,'360° Audit'!K:K,"Nicht gefunden", 0)</f>
        <v>None</v>
      </c>
      <c r="L26" s="1" t="s">
        <v>790</v>
      </c>
      <c r="M26" s="1" t="s">
        <v>790</v>
      </c>
      <c r="N26" s="1" t="s">
        <v>790</v>
      </c>
      <c r="O26" s="1" t="s">
        <v>790</v>
      </c>
      <c r="P26" s="1" t="s">
        <v>790</v>
      </c>
      <c r="Q26" s="1" t="s">
        <v>790</v>
      </c>
      <c r="R26" s="1" t="s">
        <v>790</v>
      </c>
      <c r="S26" s="1" t="s">
        <v>790</v>
      </c>
    </row>
    <row r="27" spans="1:19" x14ac:dyDescent="0.3">
      <c r="A27" s="2">
        <v>96</v>
      </c>
      <c r="B27" t="s">
        <v>653</v>
      </c>
      <c r="C27" t="s">
        <v>654</v>
      </c>
      <c r="D27" t="s">
        <v>655</v>
      </c>
      <c r="E27" t="s">
        <v>656</v>
      </c>
      <c r="F27" t="s">
        <v>657</v>
      </c>
      <c r="G27" t="s">
        <v>777</v>
      </c>
      <c r="H27" t="s">
        <v>755</v>
      </c>
      <c r="I27" t="s">
        <v>755</v>
      </c>
      <c r="J27" t="s">
        <v>770</v>
      </c>
      <c r="K27" t="str">
        <f>_xlfn.XLOOKUP(A27, '360° Audit'!A:A,'360° Audit'!K:K,"Nicht gefunden", 0)</f>
        <v>None</v>
      </c>
      <c r="L27" s="1" t="s">
        <v>790</v>
      </c>
      <c r="M27" s="1" t="s">
        <v>790</v>
      </c>
      <c r="N27" s="1" t="s">
        <v>790</v>
      </c>
      <c r="O27" s="1" t="s">
        <v>790</v>
      </c>
      <c r="P27" s="1" t="s">
        <v>790</v>
      </c>
      <c r="Q27" s="1" t="s">
        <v>790</v>
      </c>
      <c r="R27" s="1" t="s">
        <v>790</v>
      </c>
      <c r="S27" s="1" t="s">
        <v>790</v>
      </c>
    </row>
    <row r="28" spans="1:19" x14ac:dyDescent="0.3">
      <c r="A28" s="2">
        <v>97</v>
      </c>
      <c r="B28" t="s">
        <v>658</v>
      </c>
      <c r="C28" t="s">
        <v>659</v>
      </c>
      <c r="D28" t="s">
        <v>660</v>
      </c>
      <c r="E28" t="s">
        <v>661</v>
      </c>
      <c r="F28" t="s">
        <v>662</v>
      </c>
      <c r="G28" t="s">
        <v>778</v>
      </c>
      <c r="H28" t="s">
        <v>755</v>
      </c>
      <c r="I28" t="s">
        <v>755</v>
      </c>
      <c r="J28" t="s">
        <v>770</v>
      </c>
      <c r="K28" t="str">
        <f>_xlfn.XLOOKUP(A28, '360° Audit'!A:A,'360° Audit'!K:K,"Nicht gefunden", 0)</f>
        <v>None</v>
      </c>
      <c r="L28" s="1" t="s">
        <v>790</v>
      </c>
      <c r="M28" s="1" t="s">
        <v>790</v>
      </c>
      <c r="N28" s="1" t="s">
        <v>790</v>
      </c>
      <c r="O28" s="1" t="s">
        <v>790</v>
      </c>
      <c r="P28" s="1" t="s">
        <v>790</v>
      </c>
      <c r="Q28" s="1" t="s">
        <v>790</v>
      </c>
      <c r="R28" s="1" t="s">
        <v>790</v>
      </c>
      <c r="S28" s="1" t="s">
        <v>790</v>
      </c>
    </row>
    <row r="29" spans="1:19" x14ac:dyDescent="0.3">
      <c r="A29" s="2">
        <v>98</v>
      </c>
      <c r="B29" t="s">
        <v>251</v>
      </c>
      <c r="C29" t="s">
        <v>252</v>
      </c>
      <c r="D29" t="s">
        <v>253</v>
      </c>
      <c r="E29" t="s">
        <v>254</v>
      </c>
      <c r="F29" t="s">
        <v>229</v>
      </c>
      <c r="G29" t="s">
        <v>57</v>
      </c>
      <c r="H29" t="s">
        <v>755</v>
      </c>
      <c r="I29" t="s">
        <v>755</v>
      </c>
      <c r="J29" t="s">
        <v>770</v>
      </c>
      <c r="K29" t="str">
        <f>_xlfn.XLOOKUP(A29, '360° Audit'!A:A,'360° Audit'!K:K,"Nicht gefunden", 0)</f>
        <v>None</v>
      </c>
      <c r="L29" s="1" t="s">
        <v>790</v>
      </c>
      <c r="M29" s="1" t="s">
        <v>790</v>
      </c>
      <c r="N29" s="1" t="s">
        <v>790</v>
      </c>
      <c r="O29" s="1" t="s">
        <v>790</v>
      </c>
      <c r="P29" s="1" t="s">
        <v>790</v>
      </c>
      <c r="Q29" s="1" t="s">
        <v>790</v>
      </c>
      <c r="R29" s="1" t="s">
        <v>790</v>
      </c>
      <c r="S29" s="1" t="s">
        <v>790</v>
      </c>
    </row>
    <row r="30" spans="1:19" x14ac:dyDescent="0.3">
      <c r="A30" s="2">
        <v>118</v>
      </c>
      <c r="B30" t="s">
        <v>291</v>
      </c>
      <c r="C30" t="s">
        <v>677</v>
      </c>
      <c r="D30" t="s">
        <v>37</v>
      </c>
      <c r="E30" t="s">
        <v>678</v>
      </c>
      <c r="F30" t="s">
        <v>679</v>
      </c>
      <c r="G30" t="s">
        <v>128</v>
      </c>
      <c r="H30" t="s">
        <v>752</v>
      </c>
      <c r="I30" t="s">
        <v>764</v>
      </c>
      <c r="J30" t="s">
        <v>754</v>
      </c>
      <c r="K30" t="str">
        <f>_xlfn.XLOOKUP(A30, '360° Audit'!A:A,'360° Audit'!K:K,"Nicht gefunden", 0)</f>
        <v>None</v>
      </c>
      <c r="L30" s="1" t="s">
        <v>790</v>
      </c>
      <c r="M30" s="1" t="s">
        <v>790</v>
      </c>
      <c r="N30" s="1" t="s">
        <v>790</v>
      </c>
      <c r="O30" s="1" t="s">
        <v>790</v>
      </c>
      <c r="P30" s="1" t="s">
        <v>790</v>
      </c>
      <c r="Q30" s="1" t="s">
        <v>790</v>
      </c>
      <c r="R30" s="1" t="s">
        <v>790</v>
      </c>
      <c r="S30" s="1" t="s">
        <v>790</v>
      </c>
    </row>
    <row r="31" spans="1:19" x14ac:dyDescent="0.3">
      <c r="A31" s="2">
        <v>141</v>
      </c>
      <c r="B31" t="s">
        <v>339</v>
      </c>
      <c r="C31" t="s">
        <v>340</v>
      </c>
      <c r="D31" t="s">
        <v>341</v>
      </c>
      <c r="E31" t="s">
        <v>342</v>
      </c>
      <c r="F31" t="s">
        <v>343</v>
      </c>
      <c r="G31" t="s">
        <v>57</v>
      </c>
      <c r="H31" t="s">
        <v>751</v>
      </c>
      <c r="I31" t="s">
        <v>748</v>
      </c>
      <c r="J31" t="s">
        <v>757</v>
      </c>
      <c r="K31" t="str">
        <f>_xlfn.XLOOKUP(A31, '360° Audit'!A:A,'360° Audit'!K:K,"Nicht gefunden", 0)</f>
        <v>1 - FI Basis</v>
      </c>
      <c r="L31" s="1" t="s">
        <v>790</v>
      </c>
      <c r="M31" s="1" t="s">
        <v>790</v>
      </c>
      <c r="N31" s="1" t="s">
        <v>790</v>
      </c>
      <c r="O31" s="1" t="s">
        <v>790</v>
      </c>
      <c r="P31" s="1" t="s">
        <v>790</v>
      </c>
      <c r="Q31" s="1" t="s">
        <v>790</v>
      </c>
      <c r="R31" s="1" t="s">
        <v>790</v>
      </c>
      <c r="S31" s="1" t="s">
        <v>790</v>
      </c>
    </row>
    <row r="32" spans="1:19" x14ac:dyDescent="0.3">
      <c r="A32" s="2">
        <v>142</v>
      </c>
      <c r="B32" t="s">
        <v>344</v>
      </c>
      <c r="C32" t="s">
        <v>345</v>
      </c>
      <c r="D32" t="s">
        <v>346</v>
      </c>
      <c r="E32" t="s">
        <v>347</v>
      </c>
      <c r="F32" t="s">
        <v>348</v>
      </c>
      <c r="G32" t="s">
        <v>57</v>
      </c>
      <c r="H32" t="s">
        <v>751</v>
      </c>
      <c r="I32" t="s">
        <v>759</v>
      </c>
      <c r="J32" t="s">
        <v>770</v>
      </c>
      <c r="K32" t="str">
        <f>_xlfn.XLOOKUP(A32, '360° Audit'!A:A,'360° Audit'!K:K,"Nicht gefunden", 0)</f>
        <v>None</v>
      </c>
      <c r="L32" s="1" t="s">
        <v>790</v>
      </c>
      <c r="M32" s="1" t="s">
        <v>790</v>
      </c>
      <c r="N32" s="1" t="s">
        <v>790</v>
      </c>
      <c r="O32" s="1" t="s">
        <v>790</v>
      </c>
      <c r="P32" s="1" t="s">
        <v>790</v>
      </c>
      <c r="Q32" s="1" t="s">
        <v>790</v>
      </c>
      <c r="R32" s="1" t="s">
        <v>790</v>
      </c>
      <c r="S32" s="1" t="s">
        <v>790</v>
      </c>
    </row>
    <row r="33" spans="1:19" x14ac:dyDescent="0.3">
      <c r="A33" s="2">
        <v>143</v>
      </c>
      <c r="B33" t="s">
        <v>349</v>
      </c>
      <c r="C33" t="s">
        <v>350</v>
      </c>
      <c r="D33" t="s">
        <v>351</v>
      </c>
      <c r="E33" t="s">
        <v>352</v>
      </c>
      <c r="F33" t="s">
        <v>353</v>
      </c>
      <c r="G33" t="s">
        <v>57</v>
      </c>
      <c r="H33" t="s">
        <v>751</v>
      </c>
      <c r="I33" t="s">
        <v>759</v>
      </c>
      <c r="J33" t="s">
        <v>757</v>
      </c>
      <c r="K33" t="str">
        <f>_xlfn.XLOOKUP(A33, '360° Audit'!A:A,'360° Audit'!K:K,"Nicht gefunden", 0)</f>
        <v>None</v>
      </c>
      <c r="L33" s="1" t="s">
        <v>790</v>
      </c>
      <c r="M33" s="1" t="s">
        <v>790</v>
      </c>
      <c r="N33" s="1" t="s">
        <v>790</v>
      </c>
      <c r="O33" s="1" t="s">
        <v>790</v>
      </c>
      <c r="P33" s="1" t="s">
        <v>790</v>
      </c>
      <c r="Q33" s="1" t="s">
        <v>790</v>
      </c>
      <c r="R33" s="1" t="s">
        <v>790</v>
      </c>
      <c r="S33" s="1" t="s">
        <v>790</v>
      </c>
    </row>
    <row r="34" spans="1:19" x14ac:dyDescent="0.3">
      <c r="A34" s="2">
        <v>144</v>
      </c>
      <c r="B34" t="s">
        <v>695</v>
      </c>
      <c r="C34" t="s">
        <v>696</v>
      </c>
      <c r="D34" t="s">
        <v>697</v>
      </c>
      <c r="E34" t="s">
        <v>698</v>
      </c>
      <c r="F34" t="s">
        <v>699</v>
      </c>
      <c r="G34" t="s">
        <v>57</v>
      </c>
      <c r="H34" t="s">
        <v>751</v>
      </c>
      <c r="I34" t="s">
        <v>759</v>
      </c>
      <c r="J34" t="s">
        <v>770</v>
      </c>
      <c r="K34" t="str">
        <f>_xlfn.XLOOKUP(A34, '360° Audit'!A:A,'360° Audit'!K:K,"Nicht gefunden", 0)</f>
        <v>5 - After Data Review</v>
      </c>
      <c r="L34" s="1" t="s">
        <v>790</v>
      </c>
      <c r="M34" s="1" t="s">
        <v>790</v>
      </c>
      <c r="N34" s="1" t="s">
        <v>790</v>
      </c>
      <c r="O34" s="1" t="s">
        <v>790</v>
      </c>
      <c r="P34" s="1" t="s">
        <v>790</v>
      </c>
      <c r="Q34" s="1" t="s">
        <v>790</v>
      </c>
      <c r="R34" s="1" t="s">
        <v>790</v>
      </c>
      <c r="S34" s="1" t="s">
        <v>790</v>
      </c>
    </row>
    <row r="35" spans="1:19" x14ac:dyDescent="0.3">
      <c r="A35" s="2">
        <v>146</v>
      </c>
      <c r="B35" t="s">
        <v>359</v>
      </c>
      <c r="C35" t="s">
        <v>360</v>
      </c>
      <c r="D35" t="s">
        <v>361</v>
      </c>
      <c r="E35" t="s">
        <v>362</v>
      </c>
      <c r="F35" t="s">
        <v>363</v>
      </c>
      <c r="G35" t="s">
        <v>57</v>
      </c>
      <c r="H35" t="s">
        <v>751</v>
      </c>
      <c r="I35" t="s">
        <v>759</v>
      </c>
      <c r="J35" t="s">
        <v>757</v>
      </c>
      <c r="K35" t="str">
        <f>_xlfn.XLOOKUP(A35, '360° Audit'!A:A,'360° Audit'!K:K,"Nicht gefunden", 0)</f>
        <v>None</v>
      </c>
      <c r="L35" s="1" t="s">
        <v>790</v>
      </c>
      <c r="M35" s="1" t="s">
        <v>790</v>
      </c>
      <c r="N35" s="1" t="s">
        <v>790</v>
      </c>
      <c r="O35" s="1" t="s">
        <v>790</v>
      </c>
      <c r="P35" s="1" t="s">
        <v>790</v>
      </c>
      <c r="Q35" s="1" t="s">
        <v>790</v>
      </c>
      <c r="R35" s="1" t="s">
        <v>790</v>
      </c>
      <c r="S35" s="1" t="s">
        <v>790</v>
      </c>
    </row>
    <row r="36" spans="1:19" x14ac:dyDescent="0.3">
      <c r="A36" s="2">
        <v>149</v>
      </c>
      <c r="B36" t="s">
        <v>376</v>
      </c>
      <c r="C36" t="s">
        <v>377</v>
      </c>
      <c r="D36" t="s">
        <v>378</v>
      </c>
      <c r="E36" t="s">
        <v>379</v>
      </c>
      <c r="F36" t="s">
        <v>384</v>
      </c>
      <c r="G36" t="s">
        <v>380</v>
      </c>
      <c r="H36" t="s">
        <v>747</v>
      </c>
      <c r="I36" t="s">
        <v>753</v>
      </c>
      <c r="J36" t="s">
        <v>770</v>
      </c>
      <c r="K36" t="str">
        <f>_xlfn.XLOOKUP(A36, '360° Audit'!A:A,'360° Audit'!K:K,"Nicht gefunden", 0)</f>
        <v>5 - After Data Review</v>
      </c>
      <c r="L36" s="1" t="s">
        <v>790</v>
      </c>
      <c r="M36" s="1" t="s">
        <v>790</v>
      </c>
      <c r="N36" s="1" t="s">
        <v>790</v>
      </c>
      <c r="O36" s="1" t="s">
        <v>790</v>
      </c>
      <c r="P36" s="1" t="s">
        <v>790</v>
      </c>
      <c r="Q36" s="1" t="s">
        <v>790</v>
      </c>
      <c r="R36" s="1" t="s">
        <v>790</v>
      </c>
      <c r="S36" s="1" t="s">
        <v>790</v>
      </c>
    </row>
    <row r="37" spans="1:19" x14ac:dyDescent="0.3">
      <c r="A37" s="2">
        <v>150</v>
      </c>
      <c r="B37" t="s">
        <v>381</v>
      </c>
      <c r="C37" t="s">
        <v>382</v>
      </c>
      <c r="D37" t="s">
        <v>378</v>
      </c>
      <c r="E37" t="s">
        <v>383</v>
      </c>
      <c r="F37" t="s">
        <v>384</v>
      </c>
      <c r="G37" t="s">
        <v>385</v>
      </c>
      <c r="H37" t="s">
        <v>752</v>
      </c>
      <c r="I37" t="s">
        <v>753</v>
      </c>
      <c r="J37" t="s">
        <v>770</v>
      </c>
      <c r="K37" t="str">
        <f>_xlfn.XLOOKUP(A37, '360° Audit'!A:A,'360° Audit'!K:K,"Nicht gefunden", 0)</f>
        <v>5 - After Data Review</v>
      </c>
      <c r="L37" s="1" t="s">
        <v>790</v>
      </c>
      <c r="M37" s="1" t="s">
        <v>790</v>
      </c>
      <c r="N37" s="1" t="s">
        <v>790</v>
      </c>
      <c r="O37" s="1" t="s">
        <v>790</v>
      </c>
      <c r="P37" s="1" t="s">
        <v>790</v>
      </c>
      <c r="Q37" s="1" t="s">
        <v>790</v>
      </c>
      <c r="R37" s="1" t="s">
        <v>790</v>
      </c>
      <c r="S37" s="1" t="s">
        <v>790</v>
      </c>
    </row>
    <row r="38" spans="1:19" x14ac:dyDescent="0.3">
      <c r="A38" s="2">
        <v>151</v>
      </c>
      <c r="B38" t="s">
        <v>386</v>
      </c>
      <c r="C38" t="s">
        <v>387</v>
      </c>
      <c r="D38" t="s">
        <v>388</v>
      </c>
      <c r="E38" t="s">
        <v>389</v>
      </c>
      <c r="F38" t="s">
        <v>390</v>
      </c>
      <c r="G38" t="s">
        <v>57</v>
      </c>
      <c r="H38" t="s">
        <v>751</v>
      </c>
      <c r="I38" t="s">
        <v>763</v>
      </c>
      <c r="J38" t="s">
        <v>770</v>
      </c>
      <c r="K38" t="str">
        <f>_xlfn.XLOOKUP(A38, '360° Audit'!A:A,'360° Audit'!K:K,"Nicht gefunden", 0)</f>
        <v>1 - FI Basis</v>
      </c>
      <c r="L38" s="1" t="s">
        <v>790</v>
      </c>
      <c r="M38" s="1" t="s">
        <v>790</v>
      </c>
      <c r="N38" s="1" t="s">
        <v>790</v>
      </c>
      <c r="O38" s="1" t="s">
        <v>790</v>
      </c>
      <c r="P38" s="1" t="s">
        <v>790</v>
      </c>
      <c r="Q38" s="1" t="s">
        <v>790</v>
      </c>
      <c r="R38" s="1" t="s">
        <v>790</v>
      </c>
      <c r="S38" s="1" t="s">
        <v>790</v>
      </c>
    </row>
    <row r="39" spans="1:19" x14ac:dyDescent="0.3">
      <c r="A39" s="2">
        <v>152</v>
      </c>
      <c r="B39" t="s">
        <v>700</v>
      </c>
      <c r="C39" t="s">
        <v>701</v>
      </c>
      <c r="D39" t="s">
        <v>702</v>
      </c>
      <c r="E39" t="s">
        <v>703</v>
      </c>
      <c r="F39" t="s">
        <v>704</v>
      </c>
      <c r="G39" t="s">
        <v>784</v>
      </c>
      <c r="H39" t="s">
        <v>752</v>
      </c>
      <c r="I39" t="s">
        <v>753</v>
      </c>
      <c r="J39" t="s">
        <v>770</v>
      </c>
      <c r="K39" t="str">
        <f>_xlfn.XLOOKUP(A39, '360° Audit'!A:A,'360° Audit'!K:K,"Nicht gefunden", 0)</f>
        <v>None</v>
      </c>
      <c r="L39" s="1" t="s">
        <v>790</v>
      </c>
      <c r="M39" s="1" t="s">
        <v>790</v>
      </c>
      <c r="N39" s="1" t="s">
        <v>790</v>
      </c>
      <c r="O39" s="1" t="s">
        <v>790</v>
      </c>
      <c r="P39" s="1" t="s">
        <v>790</v>
      </c>
      <c r="Q39" s="1" t="s">
        <v>790</v>
      </c>
      <c r="R39" s="1" t="s">
        <v>790</v>
      </c>
      <c r="S39" s="1" t="s">
        <v>790</v>
      </c>
    </row>
    <row r="40" spans="1:19" x14ac:dyDescent="0.3">
      <c r="A40" s="2">
        <v>153</v>
      </c>
      <c r="B40" t="s">
        <v>391</v>
      </c>
      <c r="C40" t="s">
        <v>392</v>
      </c>
      <c r="D40" t="s">
        <v>393</v>
      </c>
      <c r="E40" t="s">
        <v>394</v>
      </c>
      <c r="F40" t="s">
        <v>395</v>
      </c>
      <c r="G40" t="s">
        <v>57</v>
      </c>
      <c r="H40" t="s">
        <v>755</v>
      </c>
      <c r="I40" t="s">
        <v>755</v>
      </c>
      <c r="J40" t="s">
        <v>770</v>
      </c>
      <c r="K40" t="str">
        <f>_xlfn.XLOOKUP(A40, '360° Audit'!A:A,'360° Audit'!K:K,"Nicht gefunden", 0)</f>
        <v>None</v>
      </c>
      <c r="L40" s="1" t="s">
        <v>790</v>
      </c>
      <c r="M40" s="1" t="s">
        <v>790</v>
      </c>
      <c r="N40" s="1" t="s">
        <v>790</v>
      </c>
      <c r="O40" s="1" t="s">
        <v>790</v>
      </c>
      <c r="P40" s="1" t="s">
        <v>790</v>
      </c>
      <c r="Q40" s="1" t="s">
        <v>790</v>
      </c>
      <c r="R40" s="1" t="s">
        <v>790</v>
      </c>
      <c r="S40" s="1" t="s">
        <v>790</v>
      </c>
    </row>
    <row r="41" spans="1:19" x14ac:dyDescent="0.3">
      <c r="A41" s="2">
        <v>155</v>
      </c>
      <c r="B41" t="s">
        <v>396</v>
      </c>
      <c r="C41" t="s">
        <v>397</v>
      </c>
      <c r="D41" t="s">
        <v>398</v>
      </c>
      <c r="E41" t="s">
        <v>399</v>
      </c>
      <c r="F41" t="s">
        <v>400</v>
      </c>
      <c r="G41" t="s">
        <v>401</v>
      </c>
      <c r="H41" t="s">
        <v>751</v>
      </c>
      <c r="I41" t="s">
        <v>753</v>
      </c>
      <c r="J41" t="s">
        <v>770</v>
      </c>
      <c r="K41" t="str">
        <f>_xlfn.XLOOKUP(A41, '360° Audit'!A:A,'360° Audit'!K:K,"Nicht gefunden", 0)</f>
        <v>5 - After Data Review</v>
      </c>
      <c r="L41" s="1" t="s">
        <v>790</v>
      </c>
      <c r="M41" s="1" t="s">
        <v>790</v>
      </c>
      <c r="N41" s="1" t="s">
        <v>790</v>
      </c>
      <c r="O41" s="1" t="s">
        <v>790</v>
      </c>
      <c r="P41" s="1" t="s">
        <v>790</v>
      </c>
      <c r="Q41" s="1" t="s">
        <v>790</v>
      </c>
      <c r="R41" s="1" t="s">
        <v>790</v>
      </c>
      <c r="S41" s="1" t="s">
        <v>790</v>
      </c>
    </row>
    <row r="42" spans="1:19" x14ac:dyDescent="0.3">
      <c r="A42" s="2">
        <v>159</v>
      </c>
      <c r="B42" t="s">
        <v>407</v>
      </c>
      <c r="C42" t="s">
        <v>408</v>
      </c>
      <c r="D42" t="s">
        <v>409</v>
      </c>
      <c r="E42" t="s">
        <v>410</v>
      </c>
      <c r="F42" t="s">
        <v>411</v>
      </c>
      <c r="G42" t="s">
        <v>412</v>
      </c>
      <c r="H42" t="s">
        <v>755</v>
      </c>
      <c r="I42" t="s">
        <v>755</v>
      </c>
      <c r="J42" t="s">
        <v>754</v>
      </c>
      <c r="K42" t="str">
        <f>_xlfn.XLOOKUP(A42, '360° Audit'!A:A,'360° Audit'!K:K,"Nicht gefunden", 0)</f>
        <v>None</v>
      </c>
      <c r="L42" s="1" t="s">
        <v>790</v>
      </c>
      <c r="M42" s="1" t="s">
        <v>790</v>
      </c>
      <c r="N42" s="1" t="s">
        <v>790</v>
      </c>
      <c r="O42" s="1" t="s">
        <v>790</v>
      </c>
      <c r="P42" s="1" t="s">
        <v>790</v>
      </c>
      <c r="Q42" s="1" t="s">
        <v>790</v>
      </c>
      <c r="R42" s="1" t="s">
        <v>790</v>
      </c>
      <c r="S42" s="1" t="s">
        <v>790</v>
      </c>
    </row>
    <row r="43" spans="1:19" x14ac:dyDescent="0.3">
      <c r="A43" s="2">
        <v>160</v>
      </c>
      <c r="B43" t="s">
        <v>413</v>
      </c>
      <c r="C43" t="s">
        <v>414</v>
      </c>
      <c r="D43" t="s">
        <v>415</v>
      </c>
      <c r="E43" t="s">
        <v>416</v>
      </c>
      <c r="F43" t="s">
        <v>417</v>
      </c>
      <c r="G43" t="s">
        <v>57</v>
      </c>
      <c r="H43" t="s">
        <v>751</v>
      </c>
      <c r="I43" t="s">
        <v>763</v>
      </c>
      <c r="J43" t="s">
        <v>770</v>
      </c>
      <c r="K43" t="str">
        <f>_xlfn.XLOOKUP(A43, '360° Audit'!A:A,'360° Audit'!K:K,"Nicht gefunden", 0)</f>
        <v>5 - After Data Review</v>
      </c>
      <c r="L43" s="1" t="s">
        <v>790</v>
      </c>
      <c r="M43" s="1" t="s">
        <v>790</v>
      </c>
      <c r="N43" s="1" t="s">
        <v>790</v>
      </c>
      <c r="O43" s="1" t="s">
        <v>790</v>
      </c>
      <c r="P43" s="1" t="s">
        <v>790</v>
      </c>
      <c r="Q43" s="1" t="s">
        <v>790</v>
      </c>
      <c r="R43" s="1" t="s">
        <v>790</v>
      </c>
      <c r="S43" s="1" t="s">
        <v>790</v>
      </c>
    </row>
    <row r="44" spans="1:19" x14ac:dyDescent="0.3">
      <c r="A44" s="2">
        <v>164</v>
      </c>
      <c r="B44" t="s">
        <v>430</v>
      </c>
      <c r="C44" t="s">
        <v>431</v>
      </c>
      <c r="D44" t="s">
        <v>432</v>
      </c>
      <c r="E44" t="s">
        <v>433</v>
      </c>
      <c r="F44" t="s">
        <v>434</v>
      </c>
      <c r="G44" t="s">
        <v>57</v>
      </c>
      <c r="H44" t="s">
        <v>751</v>
      </c>
      <c r="I44" t="s">
        <v>763</v>
      </c>
      <c r="J44" t="s">
        <v>770</v>
      </c>
      <c r="K44" t="str">
        <f>_xlfn.XLOOKUP(A44, '360° Audit'!A:A,'360° Audit'!K:K,"Nicht gefunden", 0)</f>
        <v>5 - After Data Review</v>
      </c>
      <c r="L44" s="1" t="s">
        <v>790</v>
      </c>
      <c r="M44" s="1" t="s">
        <v>790</v>
      </c>
      <c r="N44" s="1" t="s">
        <v>790</v>
      </c>
      <c r="O44" s="1" t="s">
        <v>790</v>
      </c>
      <c r="P44" s="1" t="s">
        <v>790</v>
      </c>
      <c r="Q44" s="1" t="s">
        <v>790</v>
      </c>
      <c r="R44" s="1" t="s">
        <v>790</v>
      </c>
      <c r="S44" s="1" t="s">
        <v>790</v>
      </c>
    </row>
    <row r="45" spans="1:19" x14ac:dyDescent="0.3">
      <c r="A45" s="2">
        <v>173</v>
      </c>
      <c r="B45" t="s">
        <v>446</v>
      </c>
      <c r="C45" t="s">
        <v>447</v>
      </c>
      <c r="D45" t="s">
        <v>448</v>
      </c>
      <c r="E45" t="s">
        <v>449</v>
      </c>
      <c r="F45" t="s">
        <v>450</v>
      </c>
      <c r="G45" t="s">
        <v>451</v>
      </c>
      <c r="H45" t="s">
        <v>747</v>
      </c>
      <c r="I45" t="s">
        <v>753</v>
      </c>
      <c r="J45" t="s">
        <v>770</v>
      </c>
      <c r="K45" t="str">
        <f>_xlfn.XLOOKUP(A45, '360° Audit'!A:A,'360° Audit'!K:K,"Nicht gefunden", 0)</f>
        <v>5 - After Data Review</v>
      </c>
      <c r="L45" s="1" t="s">
        <v>790</v>
      </c>
      <c r="M45" s="1" t="s">
        <v>790</v>
      </c>
      <c r="N45" s="1" t="s">
        <v>790</v>
      </c>
      <c r="O45" s="1" t="s">
        <v>790</v>
      </c>
      <c r="P45" s="1" t="s">
        <v>790</v>
      </c>
      <c r="Q45" s="1" t="s">
        <v>790</v>
      </c>
      <c r="R45" s="1" t="s">
        <v>790</v>
      </c>
      <c r="S45" s="1" t="s">
        <v>790</v>
      </c>
    </row>
    <row r="46" spans="1:19" x14ac:dyDescent="0.3">
      <c r="A46" s="2">
        <v>174</v>
      </c>
      <c r="B46" t="s">
        <v>711</v>
      </c>
      <c r="C46" t="s">
        <v>712</v>
      </c>
      <c r="D46" t="s">
        <v>713</v>
      </c>
      <c r="E46" t="s">
        <v>714</v>
      </c>
      <c r="F46" t="s">
        <v>715</v>
      </c>
      <c r="G46" t="s">
        <v>786</v>
      </c>
      <c r="H46" t="s">
        <v>752</v>
      </c>
      <c r="I46" t="s">
        <v>753</v>
      </c>
      <c r="J46" t="s">
        <v>770</v>
      </c>
      <c r="K46" t="str">
        <f>_xlfn.XLOOKUP(A46, '360° Audit'!A:A,'360° Audit'!K:K,"Nicht gefunden", 0)</f>
        <v>5 - After Data Review</v>
      </c>
      <c r="L46" s="1" t="s">
        <v>790</v>
      </c>
      <c r="M46" s="1" t="s">
        <v>790</v>
      </c>
      <c r="N46" s="1" t="s">
        <v>790</v>
      </c>
      <c r="O46" s="1" t="s">
        <v>790</v>
      </c>
      <c r="P46" s="1" t="s">
        <v>790</v>
      </c>
      <c r="Q46" s="1" t="s">
        <v>790</v>
      </c>
      <c r="R46" s="1" t="s">
        <v>790</v>
      </c>
      <c r="S46" s="1" t="s">
        <v>790</v>
      </c>
    </row>
    <row r="47" spans="1:19" x14ac:dyDescent="0.3">
      <c r="A47" s="2">
        <v>182</v>
      </c>
      <c r="B47" t="s">
        <v>470</v>
      </c>
      <c r="C47" t="s">
        <v>471</v>
      </c>
      <c r="D47" t="s">
        <v>472</v>
      </c>
      <c r="E47" t="s">
        <v>473</v>
      </c>
      <c r="F47" t="s">
        <v>474</v>
      </c>
      <c r="G47" t="s">
        <v>475</v>
      </c>
      <c r="H47" t="s">
        <v>751</v>
      </c>
      <c r="I47" t="s">
        <v>764</v>
      </c>
      <c r="J47" t="s">
        <v>770</v>
      </c>
      <c r="K47" t="str">
        <f>_xlfn.XLOOKUP(A47, '360° Audit'!A:A,'360° Audit'!K:K,"Nicht gefunden", 0)</f>
        <v>None</v>
      </c>
      <c r="L47" s="1" t="s">
        <v>790</v>
      </c>
      <c r="M47" s="1" t="s">
        <v>790</v>
      </c>
      <c r="N47" s="1" t="s">
        <v>790</v>
      </c>
      <c r="O47" s="1" t="s">
        <v>790</v>
      </c>
      <c r="P47" s="1" t="s">
        <v>790</v>
      </c>
      <c r="Q47" s="1" t="s">
        <v>790</v>
      </c>
      <c r="R47" s="1" t="s">
        <v>790</v>
      </c>
      <c r="S47" s="1" t="s">
        <v>790</v>
      </c>
    </row>
    <row r="48" spans="1:19" x14ac:dyDescent="0.3">
      <c r="A48" s="2">
        <v>188</v>
      </c>
      <c r="B48" t="s">
        <v>716</v>
      </c>
      <c r="C48" t="s">
        <v>717</v>
      </c>
      <c r="D48" t="s">
        <v>718</v>
      </c>
      <c r="E48" t="s">
        <v>719</v>
      </c>
      <c r="F48" t="s">
        <v>720</v>
      </c>
      <c r="G48" t="s">
        <v>787</v>
      </c>
      <c r="H48" t="s">
        <v>751</v>
      </c>
      <c r="I48" t="s">
        <v>756</v>
      </c>
      <c r="J48" t="s">
        <v>757</v>
      </c>
      <c r="K48" t="str">
        <f>_xlfn.XLOOKUP(A48, '360° Audit'!A:A,'360° Audit'!K:K,"Nicht gefunden", 0)</f>
        <v>None</v>
      </c>
      <c r="L48" s="1" t="s">
        <v>790</v>
      </c>
      <c r="M48" s="1" t="s">
        <v>790</v>
      </c>
      <c r="N48" s="1" t="s">
        <v>790</v>
      </c>
      <c r="O48" s="1" t="s">
        <v>790</v>
      </c>
      <c r="P48" s="1" t="s">
        <v>790</v>
      </c>
      <c r="Q48" s="1" t="s">
        <v>790</v>
      </c>
      <c r="R48" s="1" t="s">
        <v>790</v>
      </c>
      <c r="S48" s="1" t="s">
        <v>790</v>
      </c>
    </row>
    <row r="49" spans="1:19" x14ac:dyDescent="0.3">
      <c r="A49" s="2">
        <v>189</v>
      </c>
      <c r="B49" t="s">
        <v>721</v>
      </c>
      <c r="C49" t="s">
        <v>722</v>
      </c>
      <c r="D49" t="s">
        <v>723</v>
      </c>
      <c r="E49" t="s">
        <v>724</v>
      </c>
      <c r="F49" t="s">
        <v>725</v>
      </c>
      <c r="G49" t="s">
        <v>787</v>
      </c>
      <c r="H49" t="s">
        <v>751</v>
      </c>
      <c r="I49" t="s">
        <v>756</v>
      </c>
      <c r="J49" t="s">
        <v>757</v>
      </c>
      <c r="K49" t="str">
        <f>_xlfn.XLOOKUP(A49, '360° Audit'!A:A,'360° Audit'!K:K,"Nicht gefunden", 0)</f>
        <v>None</v>
      </c>
      <c r="L49" s="1" t="s">
        <v>790</v>
      </c>
      <c r="M49" s="1" t="s">
        <v>790</v>
      </c>
      <c r="N49" s="1" t="s">
        <v>790</v>
      </c>
      <c r="O49" s="1" t="s">
        <v>790</v>
      </c>
      <c r="P49" s="1" t="s">
        <v>790</v>
      </c>
      <c r="Q49" s="1" t="s">
        <v>790</v>
      </c>
      <c r="R49" s="1" t="s">
        <v>790</v>
      </c>
      <c r="S49" s="1" t="s">
        <v>790</v>
      </c>
    </row>
    <row r="50" spans="1:19" x14ac:dyDescent="0.3">
      <c r="A50" s="2">
        <v>191</v>
      </c>
      <c r="B50" t="s">
        <v>476</v>
      </c>
      <c r="C50" t="s">
        <v>477</v>
      </c>
      <c r="D50" t="s">
        <v>478</v>
      </c>
      <c r="E50" t="s">
        <v>479</v>
      </c>
      <c r="F50" t="s">
        <v>480</v>
      </c>
      <c r="G50" t="s">
        <v>57</v>
      </c>
      <c r="H50" t="s">
        <v>752</v>
      </c>
      <c r="I50" t="s">
        <v>753</v>
      </c>
      <c r="J50" t="s">
        <v>770</v>
      </c>
      <c r="K50" t="str">
        <f>_xlfn.XLOOKUP(A50, '360° Audit'!A:A,'360° Audit'!K:K,"Nicht gefunden", 0)</f>
        <v>5 - After Data Review</v>
      </c>
      <c r="L50" s="1" t="s">
        <v>790</v>
      </c>
      <c r="M50" s="1" t="s">
        <v>790</v>
      </c>
      <c r="N50" s="1" t="s">
        <v>790</v>
      </c>
      <c r="O50" s="1" t="s">
        <v>790</v>
      </c>
      <c r="P50" s="1" t="s">
        <v>790</v>
      </c>
      <c r="Q50" s="1" t="s">
        <v>790</v>
      </c>
      <c r="R50" s="1" t="s">
        <v>790</v>
      </c>
      <c r="S50" s="1" t="s">
        <v>790</v>
      </c>
    </row>
    <row r="51" spans="1:19" x14ac:dyDescent="0.3">
      <c r="A51" s="2">
        <v>192</v>
      </c>
      <c r="B51" t="s">
        <v>726</v>
      </c>
      <c r="C51" t="s">
        <v>727</v>
      </c>
      <c r="D51" t="s">
        <v>728</v>
      </c>
      <c r="E51" t="s">
        <v>729</v>
      </c>
      <c r="F51" t="s">
        <v>730</v>
      </c>
      <c r="G51" t="s">
        <v>788</v>
      </c>
      <c r="H51" t="s">
        <v>747</v>
      </c>
      <c r="I51" t="s">
        <v>753</v>
      </c>
      <c r="J51" t="s">
        <v>770</v>
      </c>
      <c r="K51" t="str">
        <f>_xlfn.XLOOKUP(A51, '360° Audit'!A:A,'360° Audit'!K:K,"Nicht gefunden", 0)</f>
        <v>5 - After Data Review</v>
      </c>
      <c r="L51" s="1" t="s">
        <v>790</v>
      </c>
      <c r="M51" s="1" t="s">
        <v>790</v>
      </c>
      <c r="N51" s="1" t="s">
        <v>790</v>
      </c>
      <c r="O51" s="1" t="s">
        <v>790</v>
      </c>
      <c r="P51" s="1" t="s">
        <v>790</v>
      </c>
      <c r="Q51" s="1" t="s">
        <v>790</v>
      </c>
      <c r="R51" s="1" t="s">
        <v>790</v>
      </c>
      <c r="S51" s="1" t="s">
        <v>790</v>
      </c>
    </row>
    <row r="52" spans="1:19" x14ac:dyDescent="0.3">
      <c r="A52" s="2">
        <v>229</v>
      </c>
      <c r="B52" t="s">
        <v>571</v>
      </c>
      <c r="C52" t="s">
        <v>572</v>
      </c>
      <c r="D52" t="s">
        <v>573</v>
      </c>
      <c r="E52" t="s">
        <v>574</v>
      </c>
      <c r="F52" t="s">
        <v>575</v>
      </c>
      <c r="G52" t="s">
        <v>57</v>
      </c>
      <c r="H52" t="s">
        <v>747</v>
      </c>
      <c r="I52" t="s">
        <v>753</v>
      </c>
      <c r="J52" t="s">
        <v>770</v>
      </c>
      <c r="K52" t="str">
        <f>_xlfn.XLOOKUP(A52, '360° Audit'!A:A,'360° Audit'!K:K,"Nicht gefunden", 0)</f>
        <v xml:space="preserve">2 - FI AP / AR </v>
      </c>
      <c r="L52" s="1" t="s">
        <v>790</v>
      </c>
      <c r="M52" s="1" t="s">
        <v>790</v>
      </c>
      <c r="N52" s="1" t="s">
        <v>790</v>
      </c>
      <c r="O52" s="1" t="s">
        <v>790</v>
      </c>
      <c r="P52" s="1" t="s">
        <v>790</v>
      </c>
      <c r="Q52" s="1" t="s">
        <v>790</v>
      </c>
      <c r="R52" s="1" t="s">
        <v>790</v>
      </c>
      <c r="S52" s="1" t="s">
        <v>790</v>
      </c>
    </row>
    <row r="53" spans="1:19" x14ac:dyDescent="0.3">
      <c r="A53" s="2">
        <v>239</v>
      </c>
      <c r="B53" t="s">
        <v>605</v>
      </c>
      <c r="C53" t="s">
        <v>606</v>
      </c>
      <c r="D53" t="s">
        <v>100</v>
      </c>
      <c r="E53" t="s">
        <v>101</v>
      </c>
      <c r="F53" t="s">
        <v>102</v>
      </c>
      <c r="G53" t="s">
        <v>57</v>
      </c>
      <c r="H53" t="s">
        <v>751</v>
      </c>
      <c r="I53" t="s">
        <v>748</v>
      </c>
      <c r="J53" t="s">
        <v>770</v>
      </c>
      <c r="K53" t="str">
        <f>_xlfn.XLOOKUP(A53, '360° Audit'!A:A,'360° Audit'!K:K,"Nicht gefunden", 0)</f>
        <v>5 - After Data Review</v>
      </c>
      <c r="L53" s="1" t="s">
        <v>790</v>
      </c>
      <c r="M53" s="1" t="s">
        <v>790</v>
      </c>
      <c r="N53" s="1" t="s">
        <v>790</v>
      </c>
      <c r="O53" s="1" t="s">
        <v>790</v>
      </c>
      <c r="P53" s="1" t="s">
        <v>790</v>
      </c>
      <c r="Q53" s="1" t="s">
        <v>790</v>
      </c>
      <c r="R53" s="1" t="s">
        <v>790</v>
      </c>
      <c r="S53" s="1" t="s">
        <v>790</v>
      </c>
    </row>
    <row r="54" spans="1:19" x14ac:dyDescent="0.3">
      <c r="A54" s="2"/>
      <c r="B54"/>
      <c r="C54"/>
      <c r="D54"/>
      <c r="E54"/>
      <c r="F54"/>
      <c r="G54"/>
      <c r="H54"/>
      <c r="I54"/>
      <c r="J54"/>
      <c r="K54"/>
    </row>
    <row r="55" spans="1:19" x14ac:dyDescent="0.3">
      <c r="A55" s="2"/>
      <c r="B55"/>
      <c r="C55"/>
      <c r="D55"/>
      <c r="E55"/>
      <c r="F55"/>
      <c r="G55"/>
      <c r="H55"/>
      <c r="I55"/>
      <c r="J55"/>
      <c r="K55"/>
    </row>
    <row r="56" spans="1:19" x14ac:dyDescent="0.3">
      <c r="A56" s="2"/>
      <c r="B56"/>
      <c r="C56"/>
      <c r="D56"/>
      <c r="E56"/>
      <c r="F56"/>
      <c r="G56"/>
      <c r="H56"/>
      <c r="I56"/>
      <c r="J56"/>
      <c r="K56"/>
    </row>
    <row r="57" spans="1:19" x14ac:dyDescent="0.3">
      <c r="A57" s="2"/>
      <c r="B57"/>
      <c r="C57"/>
      <c r="D57"/>
      <c r="E57"/>
      <c r="F57"/>
      <c r="G57"/>
      <c r="H57"/>
      <c r="I57"/>
      <c r="J57"/>
      <c r="K57"/>
    </row>
    <row r="58" spans="1:19" x14ac:dyDescent="0.3">
      <c r="A58" s="2"/>
      <c r="B58"/>
      <c r="C58"/>
      <c r="D58"/>
      <c r="E58"/>
      <c r="F58"/>
      <c r="G58"/>
      <c r="H58"/>
      <c r="I58"/>
      <c r="J58"/>
      <c r="K58"/>
    </row>
    <row r="59" spans="1:19" x14ac:dyDescent="0.3">
      <c r="A59" s="2"/>
      <c r="B59"/>
      <c r="C59"/>
      <c r="D59"/>
      <c r="E59"/>
      <c r="F59"/>
      <c r="G59"/>
      <c r="H59"/>
      <c r="I59"/>
      <c r="J59"/>
      <c r="K59"/>
    </row>
    <row r="60" spans="1:19" x14ac:dyDescent="0.3">
      <c r="A60" s="2"/>
      <c r="B60"/>
      <c r="C60"/>
      <c r="D60"/>
      <c r="E60"/>
      <c r="F60"/>
      <c r="G60"/>
      <c r="H60"/>
      <c r="I60"/>
      <c r="J60"/>
      <c r="K60"/>
    </row>
    <row r="61" spans="1:19" x14ac:dyDescent="0.3">
      <c r="A61" s="2"/>
      <c r="B61"/>
      <c r="C61"/>
      <c r="D61"/>
      <c r="E61"/>
      <c r="F61"/>
      <c r="G61"/>
      <c r="H61"/>
      <c r="I61"/>
      <c r="J61"/>
      <c r="K61"/>
    </row>
    <row r="62" spans="1:19" x14ac:dyDescent="0.3">
      <c r="A62" s="2"/>
      <c r="B62"/>
      <c r="C62"/>
      <c r="D62"/>
      <c r="E62"/>
      <c r="F62"/>
      <c r="G62"/>
      <c r="H62"/>
      <c r="I62"/>
      <c r="J62"/>
      <c r="K62"/>
    </row>
    <row r="63" spans="1:19" x14ac:dyDescent="0.3">
      <c r="A63" s="2"/>
      <c r="B63"/>
      <c r="C63"/>
      <c r="D63"/>
      <c r="E63"/>
      <c r="F63"/>
      <c r="G63"/>
      <c r="H63"/>
      <c r="I63"/>
      <c r="J63"/>
      <c r="K63"/>
    </row>
    <row r="64" spans="1:19" x14ac:dyDescent="0.3">
      <c r="A64" s="2"/>
      <c r="B64"/>
      <c r="C64"/>
      <c r="D64"/>
      <c r="E64"/>
      <c r="F64"/>
      <c r="G64"/>
      <c r="H64"/>
      <c r="I64"/>
      <c r="J64"/>
      <c r="K64"/>
    </row>
    <row r="65" spans="1:11" x14ac:dyDescent="0.3">
      <c r="A65" s="2"/>
      <c r="B65"/>
      <c r="C65"/>
      <c r="D65"/>
      <c r="E65"/>
      <c r="F65"/>
      <c r="G65"/>
      <c r="H65"/>
      <c r="I65"/>
      <c r="J65"/>
      <c r="K65"/>
    </row>
    <row r="66" spans="1:11" x14ac:dyDescent="0.3">
      <c r="A66" s="2"/>
      <c r="B66"/>
      <c r="C66"/>
      <c r="D66"/>
      <c r="E66"/>
      <c r="F66"/>
      <c r="G66"/>
      <c r="H66"/>
      <c r="I66"/>
      <c r="J66"/>
      <c r="K66"/>
    </row>
    <row r="67" spans="1:11" x14ac:dyDescent="0.3">
      <c r="A67" s="2"/>
      <c r="B67"/>
      <c r="C67"/>
      <c r="D67"/>
      <c r="E67"/>
      <c r="F67"/>
      <c r="G67"/>
      <c r="H67"/>
      <c r="I67"/>
      <c r="J67"/>
      <c r="K67"/>
    </row>
    <row r="68" spans="1:11" x14ac:dyDescent="0.3">
      <c r="A68" s="2"/>
      <c r="B68"/>
      <c r="C68"/>
      <c r="D68"/>
      <c r="E68"/>
      <c r="F68"/>
      <c r="G68"/>
      <c r="H68"/>
      <c r="I68"/>
      <c r="J68"/>
      <c r="K68"/>
    </row>
    <row r="69" spans="1:11" x14ac:dyDescent="0.3">
      <c r="A69" s="2"/>
      <c r="B69"/>
      <c r="C69"/>
      <c r="D69"/>
      <c r="E69"/>
      <c r="F69"/>
      <c r="G69"/>
      <c r="H69"/>
      <c r="I69"/>
      <c r="J69"/>
      <c r="K69"/>
    </row>
    <row r="70" spans="1:11" x14ac:dyDescent="0.3">
      <c r="A70" s="2"/>
      <c r="B70"/>
      <c r="C70"/>
      <c r="D70"/>
      <c r="E70"/>
      <c r="F70"/>
      <c r="G70"/>
      <c r="H70"/>
      <c r="I70"/>
      <c r="J70"/>
      <c r="K70"/>
    </row>
    <row r="71" spans="1:11" x14ac:dyDescent="0.3">
      <c r="A71" s="2"/>
      <c r="B71"/>
      <c r="C71"/>
      <c r="D71"/>
      <c r="E71"/>
      <c r="F71"/>
      <c r="G71"/>
      <c r="H71"/>
      <c r="I71"/>
      <c r="J71"/>
      <c r="K71"/>
    </row>
    <row r="72" spans="1:11" x14ac:dyDescent="0.3">
      <c r="A72" s="2"/>
      <c r="B72"/>
      <c r="C72"/>
      <c r="D72"/>
      <c r="E72"/>
      <c r="F72"/>
      <c r="G72"/>
      <c r="H72"/>
      <c r="I72"/>
      <c r="J72"/>
      <c r="K72"/>
    </row>
    <row r="73" spans="1:11" x14ac:dyDescent="0.3">
      <c r="A73" s="2"/>
      <c r="B73"/>
      <c r="C73"/>
      <c r="D73"/>
      <c r="E73"/>
      <c r="F73"/>
      <c r="G73"/>
      <c r="H73"/>
      <c r="I73"/>
      <c r="J73"/>
      <c r="K73"/>
    </row>
    <row r="74" spans="1:11" x14ac:dyDescent="0.3">
      <c r="A74" s="2"/>
      <c r="B74"/>
      <c r="C74"/>
      <c r="D74"/>
      <c r="E74"/>
      <c r="F74"/>
      <c r="G74"/>
      <c r="H74"/>
      <c r="I74"/>
      <c r="J74"/>
      <c r="K74"/>
    </row>
    <row r="75" spans="1:11" x14ac:dyDescent="0.3">
      <c r="A75" s="2"/>
      <c r="B75"/>
      <c r="C75"/>
      <c r="D75"/>
      <c r="E75"/>
      <c r="F75"/>
      <c r="G75"/>
      <c r="H75"/>
      <c r="I75"/>
      <c r="J75"/>
      <c r="K75"/>
    </row>
    <row r="76" spans="1:11" x14ac:dyDescent="0.3">
      <c r="A76" s="2"/>
      <c r="B76"/>
      <c r="C76"/>
      <c r="D76"/>
      <c r="E76"/>
      <c r="F76"/>
      <c r="G76"/>
      <c r="H76"/>
      <c r="I76"/>
      <c r="J76"/>
      <c r="K76"/>
    </row>
    <row r="77" spans="1:11" x14ac:dyDescent="0.3">
      <c r="A77" s="2"/>
      <c r="B77"/>
      <c r="C77"/>
      <c r="D77"/>
      <c r="E77"/>
      <c r="F77"/>
      <c r="G77"/>
      <c r="H77"/>
      <c r="I77"/>
      <c r="J77"/>
      <c r="K77"/>
    </row>
    <row r="78" spans="1:11" x14ac:dyDescent="0.3">
      <c r="A78" s="2"/>
      <c r="B78"/>
      <c r="C78"/>
      <c r="D78"/>
      <c r="E78"/>
      <c r="F78"/>
      <c r="G78"/>
      <c r="H78"/>
      <c r="I78"/>
      <c r="J78"/>
      <c r="K78"/>
    </row>
    <row r="79" spans="1:11" x14ac:dyDescent="0.3">
      <c r="A79" s="2"/>
      <c r="B79"/>
      <c r="C79"/>
      <c r="D79"/>
      <c r="E79"/>
      <c r="F79"/>
      <c r="G79"/>
      <c r="H79"/>
      <c r="I79"/>
      <c r="J79"/>
      <c r="K79"/>
    </row>
    <row r="80" spans="1:11" x14ac:dyDescent="0.3">
      <c r="A80" s="2"/>
      <c r="B80"/>
      <c r="C80"/>
      <c r="D80"/>
      <c r="E80"/>
      <c r="F80"/>
      <c r="G80"/>
      <c r="H80"/>
      <c r="I80"/>
      <c r="J80"/>
      <c r="K80"/>
    </row>
    <row r="81" spans="1:11" x14ac:dyDescent="0.3">
      <c r="A81" s="2"/>
      <c r="B81"/>
      <c r="C81"/>
      <c r="D81"/>
      <c r="E81"/>
      <c r="F81"/>
      <c r="G81"/>
      <c r="H81"/>
      <c r="I81"/>
      <c r="J81"/>
      <c r="K81"/>
    </row>
    <row r="82" spans="1:11" x14ac:dyDescent="0.3">
      <c r="A82" s="2"/>
      <c r="B82"/>
      <c r="C82"/>
      <c r="D82"/>
      <c r="E82"/>
      <c r="F82"/>
      <c r="G82"/>
      <c r="H82"/>
      <c r="I82"/>
      <c r="J82"/>
      <c r="K82"/>
    </row>
    <row r="83" spans="1:11" x14ac:dyDescent="0.3">
      <c r="A83" s="2"/>
      <c r="B83"/>
      <c r="C83"/>
      <c r="D83"/>
      <c r="E83"/>
      <c r="F83"/>
      <c r="G83"/>
      <c r="H83"/>
      <c r="I83"/>
      <c r="J83"/>
      <c r="K83"/>
    </row>
    <row r="84" spans="1:11" x14ac:dyDescent="0.3">
      <c r="A84" s="2"/>
      <c r="B84"/>
      <c r="C84"/>
      <c r="D84"/>
      <c r="E84"/>
      <c r="F84"/>
      <c r="G84"/>
      <c r="H84"/>
      <c r="I84"/>
      <c r="J84"/>
      <c r="K84"/>
    </row>
    <row r="85" spans="1:11" x14ac:dyDescent="0.3">
      <c r="A85" s="2"/>
      <c r="B85"/>
      <c r="C85"/>
      <c r="D85"/>
      <c r="E85"/>
      <c r="F85"/>
      <c r="G85"/>
      <c r="H85"/>
      <c r="I85"/>
      <c r="J85"/>
      <c r="K85"/>
    </row>
    <row r="86" spans="1:11" x14ac:dyDescent="0.3">
      <c r="A86" s="2"/>
      <c r="B86"/>
      <c r="C86"/>
      <c r="D86"/>
      <c r="E86"/>
      <c r="F86"/>
      <c r="G86"/>
      <c r="H86"/>
      <c r="I86"/>
      <c r="J86"/>
      <c r="K86"/>
    </row>
    <row r="87" spans="1:11" x14ac:dyDescent="0.3">
      <c r="A87" s="2"/>
      <c r="B87"/>
      <c r="C87"/>
      <c r="D87"/>
      <c r="E87"/>
      <c r="F87"/>
      <c r="G87"/>
      <c r="H87"/>
      <c r="I87"/>
      <c r="J87"/>
      <c r="K87"/>
    </row>
    <row r="88" spans="1:11" x14ac:dyDescent="0.3">
      <c r="A88" s="2"/>
      <c r="B88"/>
      <c r="C88"/>
      <c r="D88"/>
      <c r="E88"/>
      <c r="F88"/>
      <c r="G88"/>
      <c r="H88"/>
      <c r="I88"/>
      <c r="J88"/>
      <c r="K88"/>
    </row>
    <row r="89" spans="1:11" x14ac:dyDescent="0.3">
      <c r="A89" s="2"/>
      <c r="B89"/>
      <c r="C89"/>
      <c r="D89"/>
      <c r="E89"/>
      <c r="F89"/>
      <c r="G89"/>
      <c r="H89"/>
      <c r="I89"/>
      <c r="J89"/>
      <c r="K89"/>
    </row>
    <row r="90" spans="1:11" x14ac:dyDescent="0.3">
      <c r="A90" s="2"/>
      <c r="B90"/>
      <c r="C90"/>
      <c r="D90"/>
      <c r="E90"/>
      <c r="F90"/>
      <c r="G90"/>
      <c r="H90"/>
      <c r="I90"/>
      <c r="J90"/>
      <c r="K90"/>
    </row>
    <row r="91" spans="1:11" x14ac:dyDescent="0.3">
      <c r="A91" s="2"/>
      <c r="B91"/>
      <c r="C91"/>
      <c r="D91"/>
      <c r="E91"/>
      <c r="F91"/>
      <c r="G91"/>
      <c r="H91"/>
      <c r="I91"/>
      <c r="J91"/>
      <c r="K91"/>
    </row>
    <row r="92" spans="1:11" x14ac:dyDescent="0.3">
      <c r="A92" s="2"/>
      <c r="B92"/>
      <c r="C92"/>
      <c r="D92"/>
      <c r="E92"/>
      <c r="F92"/>
      <c r="G92"/>
      <c r="H92"/>
      <c r="I92"/>
      <c r="J92"/>
      <c r="K92"/>
    </row>
    <row r="93" spans="1:11" x14ac:dyDescent="0.3">
      <c r="A93" s="2"/>
      <c r="B93"/>
      <c r="C93"/>
      <c r="D93"/>
      <c r="E93"/>
      <c r="F93"/>
      <c r="G93"/>
      <c r="H93"/>
      <c r="I93"/>
      <c r="J93"/>
      <c r="K93"/>
    </row>
    <row r="94" spans="1:11" x14ac:dyDescent="0.3">
      <c r="A94" s="2"/>
      <c r="B94"/>
      <c r="C94"/>
      <c r="D94"/>
      <c r="E94"/>
      <c r="F94"/>
      <c r="G94"/>
      <c r="H94"/>
      <c r="I94"/>
      <c r="J94"/>
      <c r="K94"/>
    </row>
    <row r="95" spans="1:11" x14ac:dyDescent="0.3">
      <c r="A95" s="2"/>
      <c r="B95"/>
      <c r="C95"/>
      <c r="D95"/>
      <c r="E95"/>
      <c r="F95"/>
      <c r="G95"/>
      <c r="H95"/>
      <c r="I95"/>
      <c r="J95"/>
      <c r="K95"/>
    </row>
    <row r="96" spans="1:11" x14ac:dyDescent="0.3">
      <c r="A96" s="2"/>
      <c r="B96"/>
      <c r="C96"/>
      <c r="D96"/>
      <c r="E96"/>
      <c r="F96"/>
      <c r="G96"/>
      <c r="H96"/>
      <c r="I96"/>
      <c r="J96"/>
      <c r="K96"/>
    </row>
    <row r="97" spans="1:11" x14ac:dyDescent="0.3">
      <c r="A97" s="2"/>
      <c r="B97"/>
      <c r="C97"/>
      <c r="D97"/>
      <c r="E97"/>
      <c r="F97"/>
      <c r="G97"/>
      <c r="H97"/>
      <c r="I97"/>
      <c r="J97"/>
      <c r="K97"/>
    </row>
    <row r="98" spans="1:11" x14ac:dyDescent="0.3">
      <c r="A98" s="2"/>
      <c r="B98"/>
      <c r="C98"/>
      <c r="D98"/>
      <c r="E98"/>
      <c r="F98"/>
      <c r="G98"/>
      <c r="H98"/>
      <c r="I98"/>
      <c r="J98"/>
      <c r="K98"/>
    </row>
    <row r="99" spans="1:11" x14ac:dyDescent="0.3">
      <c r="A99" s="2"/>
      <c r="B99"/>
      <c r="C99"/>
      <c r="D99"/>
      <c r="E99"/>
      <c r="F99"/>
      <c r="G99"/>
      <c r="H99"/>
      <c r="I99"/>
      <c r="J99"/>
      <c r="K99"/>
    </row>
    <row r="100" spans="1:11" x14ac:dyDescent="0.3">
      <c r="A100" s="2"/>
      <c r="B100"/>
      <c r="C100"/>
      <c r="D100"/>
      <c r="E100"/>
      <c r="F100"/>
      <c r="G100"/>
      <c r="H100"/>
      <c r="I100"/>
      <c r="J100"/>
      <c r="K100"/>
    </row>
    <row r="101" spans="1:11" x14ac:dyDescent="0.3">
      <c r="A101" s="2"/>
      <c r="B101"/>
      <c r="C101"/>
      <c r="D101"/>
      <c r="E101"/>
      <c r="F101"/>
      <c r="G101"/>
      <c r="H101"/>
      <c r="I101"/>
      <c r="J101"/>
      <c r="K101"/>
    </row>
    <row r="102" spans="1:11" x14ac:dyDescent="0.3">
      <c r="A102" s="2"/>
      <c r="B102"/>
      <c r="C102"/>
      <c r="D102"/>
      <c r="E102"/>
      <c r="F102"/>
      <c r="G102"/>
      <c r="H102"/>
      <c r="I102"/>
      <c r="J102"/>
      <c r="K102"/>
    </row>
    <row r="103" spans="1:11" x14ac:dyDescent="0.3">
      <c r="A103" s="2"/>
      <c r="B103"/>
      <c r="C103"/>
      <c r="D103"/>
      <c r="E103"/>
      <c r="F103"/>
      <c r="G103"/>
      <c r="H103"/>
      <c r="I103"/>
      <c r="J103"/>
      <c r="K103"/>
    </row>
    <row r="104" spans="1:11" x14ac:dyDescent="0.3">
      <c r="A104" s="2"/>
      <c r="B104"/>
      <c r="C104"/>
      <c r="D104"/>
      <c r="E104"/>
      <c r="F104"/>
      <c r="G104"/>
      <c r="H104"/>
      <c r="I104"/>
      <c r="J104"/>
      <c r="K104"/>
    </row>
    <row r="105" spans="1:11" x14ac:dyDescent="0.3">
      <c r="A105" s="2"/>
      <c r="B105"/>
      <c r="C105"/>
      <c r="D105"/>
      <c r="E105"/>
      <c r="F105"/>
      <c r="G105"/>
      <c r="H105"/>
      <c r="I105"/>
      <c r="J105"/>
      <c r="K105"/>
    </row>
    <row r="106" spans="1:11" x14ac:dyDescent="0.3">
      <c r="A106" s="2"/>
      <c r="B106"/>
      <c r="C106"/>
      <c r="D106"/>
      <c r="E106"/>
      <c r="F106"/>
      <c r="G106"/>
      <c r="H106"/>
      <c r="I106"/>
      <c r="J106"/>
      <c r="K106"/>
    </row>
    <row r="107" spans="1:11" x14ac:dyDescent="0.3">
      <c r="A107" s="2"/>
      <c r="B107"/>
      <c r="C107"/>
      <c r="D107"/>
      <c r="E107"/>
      <c r="F107"/>
      <c r="G107"/>
      <c r="H107"/>
      <c r="I107"/>
      <c r="J107"/>
      <c r="K107"/>
    </row>
    <row r="108" spans="1:11" x14ac:dyDescent="0.3">
      <c r="A108" s="2"/>
      <c r="B108"/>
      <c r="C108"/>
      <c r="D108"/>
      <c r="E108"/>
      <c r="F108"/>
      <c r="G108"/>
      <c r="H108"/>
      <c r="I108"/>
      <c r="J108"/>
      <c r="K108"/>
    </row>
    <row r="109" spans="1:11" x14ac:dyDescent="0.3">
      <c r="A109" s="2"/>
      <c r="B109"/>
      <c r="C109"/>
      <c r="D109"/>
      <c r="E109"/>
      <c r="F109"/>
      <c r="G109"/>
      <c r="H109"/>
      <c r="I109"/>
      <c r="J109"/>
      <c r="K109"/>
    </row>
    <row r="110" spans="1:11" x14ac:dyDescent="0.3">
      <c r="A110" s="2"/>
      <c r="B110"/>
      <c r="C110"/>
      <c r="D110"/>
      <c r="E110"/>
      <c r="F110"/>
      <c r="G110"/>
      <c r="H110"/>
      <c r="I110"/>
      <c r="J110"/>
      <c r="K110"/>
    </row>
    <row r="111" spans="1:11" x14ac:dyDescent="0.3">
      <c r="A111" s="2"/>
      <c r="B111"/>
      <c r="C111"/>
      <c r="D111"/>
      <c r="E111"/>
      <c r="F111"/>
      <c r="G111"/>
      <c r="H111"/>
      <c r="I111"/>
      <c r="J111"/>
      <c r="K111"/>
    </row>
    <row r="112" spans="1:11" x14ac:dyDescent="0.3">
      <c r="A112" s="2"/>
      <c r="B112"/>
      <c r="C112"/>
      <c r="D112"/>
      <c r="E112"/>
      <c r="F112"/>
      <c r="G112"/>
      <c r="H112"/>
      <c r="I112"/>
      <c r="J112"/>
      <c r="K112"/>
    </row>
    <row r="113" spans="1:11" x14ac:dyDescent="0.3">
      <c r="A113" s="2"/>
      <c r="B113"/>
      <c r="C113"/>
      <c r="D113"/>
      <c r="E113"/>
      <c r="F113"/>
      <c r="G113"/>
      <c r="H113"/>
      <c r="I113"/>
      <c r="J113"/>
      <c r="K113"/>
    </row>
    <row r="114" spans="1:11" x14ac:dyDescent="0.3">
      <c r="A114" s="2"/>
      <c r="B114"/>
      <c r="C114"/>
      <c r="D114"/>
      <c r="E114"/>
      <c r="F114"/>
      <c r="G114"/>
      <c r="H114"/>
      <c r="I114"/>
      <c r="J114"/>
      <c r="K114"/>
    </row>
    <row r="115" spans="1:11" x14ac:dyDescent="0.3">
      <c r="A115" s="2"/>
      <c r="B115"/>
      <c r="C115"/>
      <c r="D115"/>
      <c r="E115"/>
      <c r="F115"/>
      <c r="G115"/>
      <c r="H115"/>
      <c r="I115"/>
      <c r="J115"/>
      <c r="K115"/>
    </row>
    <row r="116" spans="1:11" x14ac:dyDescent="0.3">
      <c r="A116" s="2"/>
      <c r="B116"/>
      <c r="C116"/>
      <c r="D116"/>
      <c r="E116"/>
      <c r="F116"/>
      <c r="G116"/>
      <c r="H116"/>
      <c r="I116"/>
      <c r="J116"/>
      <c r="K116"/>
    </row>
    <row r="117" spans="1:11" x14ac:dyDescent="0.3">
      <c r="A117" s="2"/>
      <c r="B117"/>
      <c r="C117"/>
      <c r="D117"/>
      <c r="E117"/>
      <c r="F117"/>
      <c r="G117"/>
      <c r="H117"/>
      <c r="I117"/>
      <c r="J117"/>
      <c r="K117"/>
    </row>
    <row r="118" spans="1:11" x14ac:dyDescent="0.3">
      <c r="A118" s="2"/>
      <c r="B118"/>
      <c r="C118"/>
      <c r="D118"/>
      <c r="E118"/>
      <c r="F118"/>
      <c r="G118"/>
      <c r="H118"/>
      <c r="I118"/>
      <c r="J118"/>
      <c r="K118"/>
    </row>
    <row r="119" spans="1:11" x14ac:dyDescent="0.3">
      <c r="A119" s="2"/>
      <c r="B119"/>
      <c r="C119"/>
      <c r="D119"/>
      <c r="E119"/>
      <c r="F119"/>
      <c r="G119"/>
      <c r="H119"/>
      <c r="I119"/>
      <c r="J119"/>
      <c r="K119"/>
    </row>
    <row r="120" spans="1:11" x14ac:dyDescent="0.3">
      <c r="A120" s="2"/>
      <c r="B120"/>
      <c r="C120"/>
      <c r="D120"/>
      <c r="E120"/>
      <c r="F120"/>
      <c r="G120"/>
      <c r="H120"/>
      <c r="I120"/>
      <c r="J120"/>
      <c r="K120"/>
    </row>
    <row r="121" spans="1:11" x14ac:dyDescent="0.3">
      <c r="A121" s="2"/>
      <c r="B121"/>
      <c r="C121"/>
      <c r="D121"/>
      <c r="E121"/>
      <c r="F121"/>
      <c r="G121"/>
      <c r="H121"/>
      <c r="I121"/>
      <c r="J121"/>
      <c r="K121"/>
    </row>
    <row r="122" spans="1:11" x14ac:dyDescent="0.3">
      <c r="A122" s="2"/>
      <c r="B122"/>
      <c r="C122"/>
      <c r="D122"/>
      <c r="E122"/>
      <c r="F122"/>
      <c r="G122"/>
      <c r="H122"/>
      <c r="I122"/>
      <c r="J122"/>
      <c r="K122"/>
    </row>
    <row r="123" spans="1:11" x14ac:dyDescent="0.3">
      <c r="A123" s="2"/>
      <c r="B123"/>
      <c r="C123"/>
      <c r="D123"/>
      <c r="E123"/>
      <c r="F123"/>
      <c r="G123"/>
      <c r="H123"/>
      <c r="I123"/>
      <c r="J123"/>
      <c r="K123"/>
    </row>
    <row r="124" spans="1:11" x14ac:dyDescent="0.3">
      <c r="A124" s="2"/>
      <c r="B124"/>
      <c r="C124"/>
      <c r="D124"/>
      <c r="E124"/>
      <c r="F124"/>
      <c r="G124"/>
      <c r="H124"/>
      <c r="I124"/>
      <c r="J124"/>
      <c r="K124"/>
    </row>
    <row r="125" spans="1:11" x14ac:dyDescent="0.3">
      <c r="A125" s="2"/>
      <c r="B125"/>
      <c r="C125"/>
      <c r="D125"/>
      <c r="E125"/>
      <c r="F125"/>
      <c r="G125"/>
      <c r="H125"/>
      <c r="I125"/>
      <c r="J125"/>
      <c r="K125"/>
    </row>
    <row r="126" spans="1:11" x14ac:dyDescent="0.3">
      <c r="A126" s="2"/>
      <c r="B126"/>
      <c r="C126"/>
      <c r="D126"/>
      <c r="E126"/>
      <c r="F126"/>
      <c r="G126"/>
      <c r="H126"/>
      <c r="I126"/>
      <c r="J126"/>
      <c r="K126"/>
    </row>
    <row r="127" spans="1:11" x14ac:dyDescent="0.3">
      <c r="A127" s="2"/>
      <c r="B127"/>
      <c r="C127"/>
      <c r="D127"/>
      <c r="E127"/>
      <c r="F127"/>
      <c r="G127"/>
      <c r="H127"/>
      <c r="I127"/>
      <c r="J127"/>
      <c r="K127"/>
    </row>
    <row r="128" spans="1:11" x14ac:dyDescent="0.3">
      <c r="A128" s="2"/>
      <c r="B128"/>
      <c r="C128"/>
      <c r="D128"/>
      <c r="E128"/>
      <c r="F128"/>
      <c r="G128"/>
      <c r="H128"/>
      <c r="I128"/>
      <c r="J128"/>
      <c r="K128"/>
    </row>
    <row r="129" spans="1:11" x14ac:dyDescent="0.3">
      <c r="A129" s="2"/>
      <c r="B129"/>
      <c r="C129"/>
      <c r="D129"/>
      <c r="E129"/>
      <c r="F129"/>
      <c r="G129"/>
      <c r="H129"/>
      <c r="I129"/>
      <c r="J129"/>
      <c r="K129"/>
    </row>
    <row r="130" spans="1:11" x14ac:dyDescent="0.3">
      <c r="A130" s="2"/>
      <c r="B130"/>
      <c r="C130"/>
      <c r="D130"/>
      <c r="E130"/>
      <c r="F130"/>
      <c r="G130"/>
      <c r="H130"/>
      <c r="I130"/>
      <c r="J130"/>
      <c r="K130"/>
    </row>
    <row r="131" spans="1:11" x14ac:dyDescent="0.3">
      <c r="A131" s="2"/>
      <c r="B131"/>
      <c r="C131"/>
      <c r="D131"/>
      <c r="E131"/>
      <c r="F131"/>
      <c r="G131"/>
      <c r="H131"/>
      <c r="I131"/>
      <c r="J131"/>
      <c r="K131"/>
    </row>
    <row r="132" spans="1:11" x14ac:dyDescent="0.3">
      <c r="A132" s="2"/>
      <c r="B132"/>
      <c r="C132"/>
      <c r="D132"/>
      <c r="E132"/>
      <c r="F132"/>
      <c r="G132"/>
      <c r="H132"/>
      <c r="I132"/>
      <c r="J132"/>
      <c r="K132"/>
    </row>
    <row r="133" spans="1:11" x14ac:dyDescent="0.3">
      <c r="A133" s="2"/>
      <c r="B133"/>
      <c r="C133"/>
      <c r="D133"/>
      <c r="E133"/>
      <c r="F133"/>
      <c r="G133"/>
      <c r="H133"/>
      <c r="I133"/>
      <c r="J133"/>
      <c r="K133"/>
    </row>
    <row r="134" spans="1:11" x14ac:dyDescent="0.3">
      <c r="A134" s="2"/>
      <c r="B134"/>
      <c r="C134"/>
      <c r="D134"/>
      <c r="E134"/>
      <c r="F134"/>
      <c r="G134"/>
      <c r="H134"/>
      <c r="I134"/>
      <c r="J134"/>
      <c r="K134"/>
    </row>
    <row r="135" spans="1:11" x14ac:dyDescent="0.3">
      <c r="A135" s="2"/>
      <c r="B135"/>
      <c r="C135"/>
      <c r="D135"/>
      <c r="E135"/>
      <c r="F135"/>
      <c r="G135"/>
      <c r="H135"/>
      <c r="I135"/>
      <c r="J135"/>
      <c r="K135"/>
    </row>
    <row r="136" spans="1:11" x14ac:dyDescent="0.3">
      <c r="A136" s="2"/>
      <c r="B136"/>
      <c r="C136"/>
      <c r="D136"/>
      <c r="E136"/>
      <c r="F136"/>
      <c r="G136"/>
      <c r="H136"/>
      <c r="I136"/>
      <c r="J136"/>
      <c r="K136"/>
    </row>
    <row r="137" spans="1:11" x14ac:dyDescent="0.3">
      <c r="A137" s="2"/>
      <c r="B137"/>
      <c r="C137"/>
      <c r="D137"/>
      <c r="E137"/>
      <c r="F137"/>
      <c r="G137"/>
      <c r="H137"/>
      <c r="I137"/>
      <c r="J137"/>
      <c r="K137"/>
    </row>
    <row r="138" spans="1:11" x14ac:dyDescent="0.3">
      <c r="A138" s="2"/>
      <c r="B138"/>
      <c r="C138"/>
      <c r="D138"/>
      <c r="E138"/>
      <c r="F138"/>
      <c r="G138"/>
      <c r="H138"/>
      <c r="I138"/>
      <c r="J138"/>
      <c r="K138"/>
    </row>
    <row r="139" spans="1:11" x14ac:dyDescent="0.3">
      <c r="A139" s="2"/>
      <c r="B139"/>
      <c r="C139"/>
      <c r="D139"/>
      <c r="E139"/>
      <c r="F139"/>
      <c r="G139"/>
      <c r="H139"/>
      <c r="I139"/>
      <c r="J139"/>
      <c r="K139"/>
    </row>
    <row r="140" spans="1:11" x14ac:dyDescent="0.3">
      <c r="A140" s="2"/>
      <c r="B140"/>
      <c r="C140"/>
      <c r="D140"/>
      <c r="E140"/>
      <c r="F140"/>
      <c r="G140"/>
      <c r="H140"/>
      <c r="I140"/>
      <c r="J140"/>
      <c r="K140"/>
    </row>
    <row r="141" spans="1:11" x14ac:dyDescent="0.3">
      <c r="A141" s="2"/>
      <c r="B141"/>
      <c r="C141"/>
      <c r="D141"/>
      <c r="E141"/>
      <c r="F141"/>
      <c r="G141"/>
      <c r="H141"/>
      <c r="I141"/>
      <c r="J141"/>
      <c r="K141"/>
    </row>
    <row r="142" spans="1:11" x14ac:dyDescent="0.3">
      <c r="A142" s="2"/>
      <c r="B142"/>
      <c r="C142"/>
      <c r="D142"/>
      <c r="E142"/>
      <c r="F142"/>
      <c r="G142"/>
      <c r="H142"/>
      <c r="I142"/>
      <c r="J142"/>
      <c r="K142"/>
    </row>
    <row r="143" spans="1:11" x14ac:dyDescent="0.3">
      <c r="A143" s="2"/>
      <c r="B143"/>
      <c r="C143"/>
      <c r="D143"/>
      <c r="E143"/>
      <c r="F143"/>
      <c r="G143"/>
      <c r="H143"/>
      <c r="I143"/>
      <c r="J143"/>
      <c r="K143"/>
    </row>
    <row r="144" spans="1:11" x14ac:dyDescent="0.3">
      <c r="A144" s="2"/>
      <c r="B144"/>
      <c r="C144"/>
      <c r="D144"/>
      <c r="E144"/>
      <c r="F144"/>
      <c r="G144"/>
      <c r="H144"/>
      <c r="I144"/>
      <c r="J144"/>
      <c r="K144"/>
    </row>
    <row r="145" spans="1:11" x14ac:dyDescent="0.3">
      <c r="A145" s="2"/>
      <c r="B145"/>
      <c r="C145"/>
      <c r="D145"/>
      <c r="E145"/>
      <c r="F145"/>
      <c r="G145"/>
      <c r="H145"/>
      <c r="I145"/>
      <c r="J145"/>
      <c r="K145"/>
    </row>
    <row r="146" spans="1:11" x14ac:dyDescent="0.3">
      <c r="A146" s="2"/>
      <c r="B146"/>
      <c r="C146"/>
      <c r="D146"/>
      <c r="E146"/>
      <c r="F146"/>
      <c r="G146"/>
      <c r="H146"/>
      <c r="I146"/>
      <c r="J146"/>
      <c r="K146"/>
    </row>
    <row r="147" spans="1:11" x14ac:dyDescent="0.3">
      <c r="A147" s="2"/>
      <c r="B147"/>
      <c r="C147"/>
      <c r="D147"/>
      <c r="E147"/>
      <c r="F147"/>
      <c r="G147"/>
      <c r="H147"/>
      <c r="I147"/>
      <c r="J147"/>
      <c r="K147"/>
    </row>
    <row r="148" spans="1:11" x14ac:dyDescent="0.3">
      <c r="A148" s="2"/>
      <c r="B148"/>
      <c r="C148"/>
      <c r="D148"/>
      <c r="E148"/>
      <c r="F148"/>
      <c r="G148"/>
      <c r="H148"/>
      <c r="I148"/>
      <c r="J148"/>
      <c r="K148"/>
    </row>
    <row r="149" spans="1:11" x14ac:dyDescent="0.3">
      <c r="A149" s="2"/>
      <c r="B149"/>
      <c r="C149"/>
      <c r="D149"/>
      <c r="E149"/>
      <c r="F149"/>
      <c r="G149"/>
      <c r="H149"/>
      <c r="I149"/>
      <c r="J149"/>
      <c r="K149"/>
    </row>
    <row r="150" spans="1:11" x14ac:dyDescent="0.3">
      <c r="A150" s="2"/>
      <c r="B150"/>
      <c r="C150"/>
      <c r="D150"/>
      <c r="E150"/>
      <c r="F150"/>
      <c r="G150"/>
      <c r="H150"/>
      <c r="I150"/>
      <c r="J150"/>
      <c r="K150"/>
    </row>
    <row r="151" spans="1:11" x14ac:dyDescent="0.3">
      <c r="A151" s="2"/>
      <c r="B151"/>
      <c r="C151"/>
      <c r="D151"/>
      <c r="E151"/>
      <c r="F151"/>
      <c r="G151"/>
      <c r="H151"/>
      <c r="I151"/>
      <c r="J151"/>
      <c r="K151"/>
    </row>
    <row r="152" spans="1:11" x14ac:dyDescent="0.3">
      <c r="A152" s="2"/>
      <c r="B152"/>
      <c r="C152"/>
      <c r="D152"/>
      <c r="E152"/>
      <c r="F152"/>
      <c r="G152"/>
      <c r="H152"/>
      <c r="I152"/>
      <c r="J152"/>
      <c r="K152"/>
    </row>
  </sheetData>
  <sheetProtection algorithmName="SHA-512" hashValue="Atl6Zib1cK40ZfJnh97SLM4S61IX1Xa6JdlHXyFV2mDNRERNuGVGgfw/2PsHtOZxRQ8zk8ih8R+zrmxqA2Dpmg==" saltValue="a44/6dDVWE9mS8SMEvhfVg==" spinCount="100000" sheet="1" formatColumns="0" formatRows="0" autoFilter="0"/>
  <autoFilter ref="A2:S2" xr:uid="{58977F0A-763C-4EF7-ACCF-742E38B54955}"/>
  <mergeCells count="2">
    <mergeCell ref="L1:S1"/>
    <mergeCell ref="B1:C1"/>
  </mergeCells>
  <pageMargins left="0.7" right="0.7" top="0.78740157499999996" bottom="0.78740157499999996"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AC602-C754-43D7-B050-14072719960F}">
  <sheetPr>
    <tabColor rgb="FFFFC000"/>
  </sheetPr>
  <dimension ref="A1:M152"/>
  <sheetViews>
    <sheetView workbookViewId="0">
      <pane xSplit="1" ySplit="2" topLeftCell="B3" activePane="bottomRight" state="frozen"/>
      <selection pane="topRight"/>
      <selection pane="bottomLeft"/>
      <selection pane="bottomRight" activeCell="B3" sqref="B3"/>
    </sheetView>
  </sheetViews>
  <sheetFormatPr baseColWidth="10" defaultColWidth="5.6640625" defaultRowHeight="14.4" x14ac:dyDescent="0.3"/>
  <cols>
    <col min="1" max="1" width="5.6640625" style="3"/>
    <col min="2" max="2" width="79.21875" style="1" customWidth="1"/>
    <col min="3" max="3" width="75.6640625" style="1" customWidth="1"/>
    <col min="4" max="4" width="40.5546875" style="1" customWidth="1"/>
    <col min="5" max="6" width="75.6640625" style="1" customWidth="1"/>
    <col min="7" max="8" width="20.6640625" style="1" customWidth="1"/>
    <col min="9" max="9" width="26.5546875" style="1" customWidth="1"/>
    <col min="10" max="10" width="20.6640625" style="1" customWidth="1"/>
    <col min="11" max="11" width="21.88671875" style="1" customWidth="1"/>
    <col min="12" max="12" width="13.33203125" style="1" customWidth="1"/>
    <col min="13" max="13" width="13.77734375" style="1" customWidth="1"/>
    <col min="14" max="16384" width="5.6640625" style="1"/>
  </cols>
  <sheetData>
    <row r="1" spans="1:13" ht="39.6" customHeight="1" x14ac:dyDescent="0.3">
      <c r="A1" s="6"/>
      <c r="B1" s="11" t="s">
        <v>803</v>
      </c>
      <c r="C1" s="11"/>
      <c r="D1" s="8"/>
      <c r="E1" s="8"/>
      <c r="F1" s="8"/>
      <c r="G1" s="8"/>
      <c r="H1" s="8"/>
      <c r="I1" s="8"/>
      <c r="J1" s="8"/>
      <c r="K1" s="8"/>
      <c r="L1" s="12" t="s">
        <v>789</v>
      </c>
      <c r="M1" s="13"/>
    </row>
    <row r="2" spans="1:13" ht="30" customHeight="1" x14ac:dyDescent="0.3">
      <c r="A2" s="5" t="s">
        <v>0</v>
      </c>
      <c r="B2" s="5" t="s">
        <v>741</v>
      </c>
      <c r="C2" s="5" t="s">
        <v>742</v>
      </c>
      <c r="D2" s="5" t="s">
        <v>743</v>
      </c>
      <c r="E2" s="5" t="s">
        <v>744</v>
      </c>
      <c r="F2" s="5" t="s">
        <v>745</v>
      </c>
      <c r="G2" s="5" t="s">
        <v>746</v>
      </c>
      <c r="H2" s="5" t="s">
        <v>767</v>
      </c>
      <c r="I2" s="5" t="s">
        <v>768</v>
      </c>
      <c r="J2" s="5" t="s">
        <v>769</v>
      </c>
      <c r="K2" s="5" t="s">
        <v>791</v>
      </c>
      <c r="L2" s="5">
        <v>2604</v>
      </c>
      <c r="M2" s="5">
        <v>2603</v>
      </c>
    </row>
    <row r="3" spans="1:13" x14ac:dyDescent="0.3">
      <c r="A3" s="2">
        <v>14</v>
      </c>
      <c r="B3" t="s">
        <v>35</v>
      </c>
      <c r="C3" t="s">
        <v>36</v>
      </c>
      <c r="D3" t="s">
        <v>37</v>
      </c>
      <c r="E3" t="s">
        <v>38</v>
      </c>
      <c r="F3" t="s">
        <v>39</v>
      </c>
      <c r="G3" t="s">
        <v>40</v>
      </c>
      <c r="H3" t="s">
        <v>752</v>
      </c>
      <c r="I3" t="s">
        <v>753</v>
      </c>
      <c r="J3" t="s">
        <v>770</v>
      </c>
      <c r="K3" t="str">
        <f>_xlfn.XLOOKUP(A3, '360° Audit'!A:A,'360° Audit'!K:K,"Nicht gefunden", 0)</f>
        <v>5 - After Data Review</v>
      </c>
      <c r="L3" s="1" t="s">
        <v>790</v>
      </c>
      <c r="M3" s="1" t="s">
        <v>790</v>
      </c>
    </row>
    <row r="4" spans="1:13" x14ac:dyDescent="0.3">
      <c r="A4" s="2">
        <v>21</v>
      </c>
      <c r="B4" t="s">
        <v>58</v>
      </c>
      <c r="C4" t="s">
        <v>59</v>
      </c>
      <c r="D4" t="s">
        <v>60</v>
      </c>
      <c r="E4" t="s">
        <v>61</v>
      </c>
      <c r="F4" t="s">
        <v>62</v>
      </c>
      <c r="G4" t="s">
        <v>63</v>
      </c>
      <c r="H4" t="s">
        <v>752</v>
      </c>
      <c r="I4" t="s">
        <v>753</v>
      </c>
      <c r="J4" t="s">
        <v>770</v>
      </c>
      <c r="K4" t="str">
        <f>_xlfn.XLOOKUP(A4, '360° Audit'!A:A,'360° Audit'!K:K,"Nicht gefunden", 0)</f>
        <v>5 - After Data Review</v>
      </c>
      <c r="L4" s="1" t="s">
        <v>790</v>
      </c>
      <c r="M4" s="1" t="s">
        <v>790</v>
      </c>
    </row>
    <row r="5" spans="1:13" x14ac:dyDescent="0.3">
      <c r="A5" s="2">
        <v>22</v>
      </c>
      <c r="B5" t="s">
        <v>64</v>
      </c>
      <c r="C5" t="s">
        <v>65</v>
      </c>
      <c r="D5" t="s">
        <v>66</v>
      </c>
      <c r="E5" t="s">
        <v>67</v>
      </c>
      <c r="F5" t="s">
        <v>68</v>
      </c>
      <c r="G5" t="s">
        <v>69</v>
      </c>
      <c r="H5" t="s">
        <v>752</v>
      </c>
      <c r="I5" t="s">
        <v>753</v>
      </c>
      <c r="J5" t="s">
        <v>770</v>
      </c>
      <c r="K5" t="str">
        <f>_xlfn.XLOOKUP(A5, '360° Audit'!A:A,'360° Audit'!K:K,"Nicht gefunden", 0)</f>
        <v>5 - After Data Review</v>
      </c>
      <c r="L5" s="1" t="s">
        <v>790</v>
      </c>
      <c r="M5" s="1" t="s">
        <v>790</v>
      </c>
    </row>
    <row r="6" spans="1:13" x14ac:dyDescent="0.3">
      <c r="A6" s="2">
        <v>69</v>
      </c>
      <c r="B6" t="s">
        <v>174</v>
      </c>
      <c r="C6" t="s">
        <v>175</v>
      </c>
      <c r="D6" t="s">
        <v>176</v>
      </c>
      <c r="E6" t="s">
        <v>177</v>
      </c>
      <c r="F6" t="s">
        <v>178</v>
      </c>
      <c r="G6" t="s">
        <v>179</v>
      </c>
      <c r="H6" t="s">
        <v>747</v>
      </c>
      <c r="I6" t="s">
        <v>753</v>
      </c>
      <c r="J6" t="s">
        <v>770</v>
      </c>
      <c r="K6" t="str">
        <f>_xlfn.XLOOKUP(A6, '360° Audit'!A:A,'360° Audit'!K:K,"Nicht gefunden", 0)</f>
        <v>None</v>
      </c>
      <c r="L6" s="1" t="s">
        <v>790</v>
      </c>
      <c r="M6" s="1" t="s">
        <v>790</v>
      </c>
    </row>
    <row r="7" spans="1:13" x14ac:dyDescent="0.3">
      <c r="A7" s="2">
        <v>71</v>
      </c>
      <c r="B7" t="s">
        <v>180</v>
      </c>
      <c r="C7" t="s">
        <v>181</v>
      </c>
      <c r="D7" t="s">
        <v>182</v>
      </c>
      <c r="E7" t="s">
        <v>183</v>
      </c>
      <c r="F7" t="s">
        <v>184</v>
      </c>
      <c r="G7" t="s">
        <v>179</v>
      </c>
      <c r="H7" t="s">
        <v>752</v>
      </c>
      <c r="I7" t="s">
        <v>753</v>
      </c>
      <c r="J7" t="s">
        <v>770</v>
      </c>
      <c r="K7" t="str">
        <f>_xlfn.XLOOKUP(A7, '360° Audit'!A:A,'360° Audit'!K:K,"Nicht gefunden", 0)</f>
        <v>None</v>
      </c>
      <c r="L7" s="1" t="s">
        <v>790</v>
      </c>
      <c r="M7" s="1" t="s">
        <v>790</v>
      </c>
    </row>
    <row r="8" spans="1:13" x14ac:dyDescent="0.3">
      <c r="A8" s="2">
        <v>80</v>
      </c>
      <c r="B8" t="s">
        <v>205</v>
      </c>
      <c r="C8" t="s">
        <v>206</v>
      </c>
      <c r="D8" t="s">
        <v>207</v>
      </c>
      <c r="E8" t="s">
        <v>637</v>
      </c>
      <c r="F8" t="s">
        <v>638</v>
      </c>
      <c r="G8" t="s">
        <v>208</v>
      </c>
      <c r="H8" t="s">
        <v>747</v>
      </c>
      <c r="I8" t="s">
        <v>764</v>
      </c>
      <c r="J8" t="s">
        <v>754</v>
      </c>
      <c r="K8" t="s">
        <v>793</v>
      </c>
      <c r="L8" s="1" t="s">
        <v>790</v>
      </c>
      <c r="M8" s="1" t="s">
        <v>790</v>
      </c>
    </row>
    <row r="9" spans="1:13" x14ac:dyDescent="0.3">
      <c r="A9" s="2">
        <v>118</v>
      </c>
      <c r="B9" t="s">
        <v>291</v>
      </c>
      <c r="C9" t="s">
        <v>677</v>
      </c>
      <c r="D9" t="s">
        <v>37</v>
      </c>
      <c r="E9" t="s">
        <v>678</v>
      </c>
      <c r="F9" t="s">
        <v>679</v>
      </c>
      <c r="G9" t="s">
        <v>128</v>
      </c>
      <c r="H9" t="s">
        <v>752</v>
      </c>
      <c r="I9" t="s">
        <v>764</v>
      </c>
      <c r="J9" t="s">
        <v>754</v>
      </c>
      <c r="K9" t="s">
        <v>793</v>
      </c>
      <c r="L9" s="1" t="s">
        <v>790</v>
      </c>
      <c r="M9" s="1" t="s">
        <v>790</v>
      </c>
    </row>
    <row r="10" spans="1:13" x14ac:dyDescent="0.3">
      <c r="A10" s="2">
        <v>149</v>
      </c>
      <c r="B10" t="s">
        <v>376</v>
      </c>
      <c r="C10" t="s">
        <v>377</v>
      </c>
      <c r="D10" t="s">
        <v>378</v>
      </c>
      <c r="E10" t="s">
        <v>379</v>
      </c>
      <c r="F10" t="s">
        <v>384</v>
      </c>
      <c r="G10" t="s">
        <v>380</v>
      </c>
      <c r="H10" t="s">
        <v>747</v>
      </c>
      <c r="I10" t="s">
        <v>753</v>
      </c>
      <c r="J10" t="s">
        <v>770</v>
      </c>
      <c r="K10" t="str">
        <f>_xlfn.XLOOKUP(A10, '360° Audit'!A:A,'360° Audit'!K:K,"Nicht gefunden", 0)</f>
        <v>5 - After Data Review</v>
      </c>
      <c r="L10" s="1" t="s">
        <v>790</v>
      </c>
      <c r="M10" s="1" t="s">
        <v>790</v>
      </c>
    </row>
    <row r="11" spans="1:13" x14ac:dyDescent="0.3">
      <c r="A11" s="2">
        <v>150</v>
      </c>
      <c r="B11" t="s">
        <v>381</v>
      </c>
      <c r="C11" t="s">
        <v>382</v>
      </c>
      <c r="D11" t="s">
        <v>378</v>
      </c>
      <c r="E11" t="s">
        <v>383</v>
      </c>
      <c r="F11" t="s">
        <v>384</v>
      </c>
      <c r="G11" t="s">
        <v>385</v>
      </c>
      <c r="H11" t="s">
        <v>752</v>
      </c>
      <c r="I11" t="s">
        <v>753</v>
      </c>
      <c r="J11" t="s">
        <v>770</v>
      </c>
      <c r="K11" t="str">
        <f>_xlfn.XLOOKUP(A11, '360° Audit'!A:A,'360° Audit'!K:K,"Nicht gefunden", 0)</f>
        <v>5 - After Data Review</v>
      </c>
      <c r="L11" s="1" t="s">
        <v>790</v>
      </c>
      <c r="M11" s="1" t="s">
        <v>790</v>
      </c>
    </row>
    <row r="12" spans="1:13" x14ac:dyDescent="0.3">
      <c r="A12" s="2">
        <v>152</v>
      </c>
      <c r="B12" t="s">
        <v>700</v>
      </c>
      <c r="C12" t="s">
        <v>701</v>
      </c>
      <c r="D12" t="s">
        <v>702</v>
      </c>
      <c r="E12" t="s">
        <v>703</v>
      </c>
      <c r="F12" t="s">
        <v>704</v>
      </c>
      <c r="G12" t="s">
        <v>784</v>
      </c>
      <c r="H12" t="s">
        <v>752</v>
      </c>
      <c r="I12" t="s">
        <v>753</v>
      </c>
      <c r="J12" t="s">
        <v>770</v>
      </c>
      <c r="K12" t="str">
        <f>_xlfn.XLOOKUP(A12, '360° Audit'!A:A,'360° Audit'!K:K,"Nicht gefunden", 0)</f>
        <v>None</v>
      </c>
      <c r="L12" s="1" t="s">
        <v>790</v>
      </c>
      <c r="M12" s="1" t="s">
        <v>790</v>
      </c>
    </row>
    <row r="13" spans="1:13" x14ac:dyDescent="0.3">
      <c r="A13" s="2">
        <v>155</v>
      </c>
      <c r="B13" t="s">
        <v>396</v>
      </c>
      <c r="C13" t="s">
        <v>397</v>
      </c>
      <c r="D13" t="s">
        <v>398</v>
      </c>
      <c r="E13" t="s">
        <v>399</v>
      </c>
      <c r="F13" t="s">
        <v>400</v>
      </c>
      <c r="G13" t="s">
        <v>401</v>
      </c>
      <c r="H13" t="s">
        <v>751</v>
      </c>
      <c r="I13" t="s">
        <v>753</v>
      </c>
      <c r="J13" t="s">
        <v>770</v>
      </c>
      <c r="K13" t="str">
        <f>_xlfn.XLOOKUP(A13, '360° Audit'!A:A,'360° Audit'!K:K,"Nicht gefunden", 0)</f>
        <v>5 - After Data Review</v>
      </c>
      <c r="L13" s="1" t="s">
        <v>790</v>
      </c>
      <c r="M13" s="1" t="s">
        <v>790</v>
      </c>
    </row>
    <row r="14" spans="1:13" x14ac:dyDescent="0.3">
      <c r="A14" s="2">
        <v>173</v>
      </c>
      <c r="B14" t="s">
        <v>446</v>
      </c>
      <c r="C14" t="s">
        <v>447</v>
      </c>
      <c r="D14" t="s">
        <v>448</v>
      </c>
      <c r="E14" t="s">
        <v>449</v>
      </c>
      <c r="F14" t="s">
        <v>450</v>
      </c>
      <c r="G14" t="s">
        <v>451</v>
      </c>
      <c r="H14" t="s">
        <v>747</v>
      </c>
      <c r="I14" t="s">
        <v>753</v>
      </c>
      <c r="J14" t="s">
        <v>770</v>
      </c>
      <c r="K14" t="str">
        <f>_xlfn.XLOOKUP(A14, '360° Audit'!A:A,'360° Audit'!K:K,"Nicht gefunden", 0)</f>
        <v>5 - After Data Review</v>
      </c>
      <c r="L14" s="1" t="s">
        <v>790</v>
      </c>
      <c r="M14" s="1" t="s">
        <v>790</v>
      </c>
    </row>
    <row r="15" spans="1:13" x14ac:dyDescent="0.3">
      <c r="A15" s="2">
        <v>174</v>
      </c>
      <c r="B15" t="s">
        <v>711</v>
      </c>
      <c r="C15" t="s">
        <v>712</v>
      </c>
      <c r="D15" t="s">
        <v>713</v>
      </c>
      <c r="E15" t="s">
        <v>714</v>
      </c>
      <c r="F15" t="s">
        <v>715</v>
      </c>
      <c r="G15" t="s">
        <v>786</v>
      </c>
      <c r="H15" t="s">
        <v>752</v>
      </c>
      <c r="I15" t="s">
        <v>753</v>
      </c>
      <c r="J15" t="s">
        <v>770</v>
      </c>
      <c r="K15" t="str">
        <f>_xlfn.XLOOKUP(A15, '360° Audit'!A:A,'360° Audit'!K:K,"Nicht gefunden", 0)</f>
        <v>5 - After Data Review</v>
      </c>
      <c r="L15" s="1" t="s">
        <v>790</v>
      </c>
      <c r="M15" s="1" t="s">
        <v>790</v>
      </c>
    </row>
    <row r="16" spans="1:13" x14ac:dyDescent="0.3">
      <c r="A16" s="2">
        <v>191</v>
      </c>
      <c r="B16" t="s">
        <v>476</v>
      </c>
      <c r="C16" t="s">
        <v>477</v>
      </c>
      <c r="D16" t="s">
        <v>478</v>
      </c>
      <c r="E16" t="s">
        <v>479</v>
      </c>
      <c r="F16" t="s">
        <v>480</v>
      </c>
      <c r="G16" t="s">
        <v>57</v>
      </c>
      <c r="H16" t="s">
        <v>752</v>
      </c>
      <c r="I16" t="s">
        <v>753</v>
      </c>
      <c r="J16" t="s">
        <v>770</v>
      </c>
      <c r="K16" t="str">
        <f>_xlfn.XLOOKUP(A16, '360° Audit'!A:A,'360° Audit'!K:K,"Nicht gefunden", 0)</f>
        <v>5 - After Data Review</v>
      </c>
      <c r="L16" s="1" t="s">
        <v>790</v>
      </c>
      <c r="M16" s="1" t="s">
        <v>790</v>
      </c>
    </row>
    <row r="17" spans="1:13" x14ac:dyDescent="0.3">
      <c r="A17" s="2">
        <v>192</v>
      </c>
      <c r="B17" t="s">
        <v>726</v>
      </c>
      <c r="C17" t="s">
        <v>727</v>
      </c>
      <c r="D17" t="s">
        <v>728</v>
      </c>
      <c r="E17" t="s">
        <v>729</v>
      </c>
      <c r="F17" t="s">
        <v>730</v>
      </c>
      <c r="G17" t="s">
        <v>788</v>
      </c>
      <c r="H17" t="s">
        <v>747</v>
      </c>
      <c r="I17" t="s">
        <v>753</v>
      </c>
      <c r="J17" t="s">
        <v>770</v>
      </c>
      <c r="K17" t="str">
        <f>_xlfn.XLOOKUP(A17, '360° Audit'!A:A,'360° Audit'!K:K,"Nicht gefunden", 0)</f>
        <v>5 - After Data Review</v>
      </c>
      <c r="L17" s="1" t="s">
        <v>790</v>
      </c>
      <c r="M17" s="1" t="s">
        <v>790</v>
      </c>
    </row>
    <row r="18" spans="1:13" x14ac:dyDescent="0.3">
      <c r="A18" s="2">
        <v>229</v>
      </c>
      <c r="B18" t="s">
        <v>571</v>
      </c>
      <c r="C18" t="s">
        <v>572</v>
      </c>
      <c r="D18" t="s">
        <v>573</v>
      </c>
      <c r="E18" t="s">
        <v>574</v>
      </c>
      <c r="F18" t="s">
        <v>575</v>
      </c>
      <c r="G18" t="s">
        <v>57</v>
      </c>
      <c r="H18" t="s">
        <v>747</v>
      </c>
      <c r="I18" t="s">
        <v>753</v>
      </c>
      <c r="J18" t="s">
        <v>770</v>
      </c>
      <c r="K18" t="str">
        <f>_xlfn.XLOOKUP(A18, '360° Audit'!A:A,'360° Audit'!K:K,"Nicht gefunden", 0)</f>
        <v xml:space="preserve">2 - FI AP / AR </v>
      </c>
      <c r="L18" s="1" t="s">
        <v>790</v>
      </c>
      <c r="M18" s="1" t="s">
        <v>790</v>
      </c>
    </row>
    <row r="19" spans="1:13" x14ac:dyDescent="0.3">
      <c r="A19" s="2"/>
      <c r="B19"/>
      <c r="C19"/>
      <c r="D19"/>
      <c r="E19"/>
      <c r="F19"/>
      <c r="G19"/>
      <c r="H19"/>
      <c r="I19"/>
      <c r="J19"/>
      <c r="K19"/>
    </row>
    <row r="20" spans="1:13" x14ac:dyDescent="0.3">
      <c r="A20" s="2"/>
      <c r="B20"/>
      <c r="C20"/>
      <c r="D20"/>
      <c r="E20"/>
      <c r="F20"/>
      <c r="G20"/>
      <c r="H20"/>
      <c r="I20"/>
      <c r="J20"/>
      <c r="K20"/>
    </row>
    <row r="21" spans="1:13" x14ac:dyDescent="0.3">
      <c r="A21" s="2"/>
      <c r="B21"/>
      <c r="C21"/>
      <c r="D21"/>
      <c r="E21"/>
      <c r="F21"/>
      <c r="G21"/>
      <c r="H21"/>
      <c r="I21"/>
      <c r="J21"/>
      <c r="K21"/>
    </row>
    <row r="22" spans="1:13" x14ac:dyDescent="0.3">
      <c r="A22" s="2"/>
      <c r="B22"/>
      <c r="C22"/>
      <c r="D22"/>
      <c r="E22"/>
      <c r="F22"/>
      <c r="G22"/>
      <c r="H22"/>
      <c r="I22"/>
      <c r="J22"/>
      <c r="K22"/>
    </row>
    <row r="23" spans="1:13" x14ac:dyDescent="0.3">
      <c r="A23" s="2"/>
      <c r="B23"/>
      <c r="C23"/>
      <c r="D23"/>
      <c r="E23"/>
      <c r="F23"/>
      <c r="G23"/>
      <c r="H23"/>
      <c r="I23"/>
      <c r="J23"/>
      <c r="K23"/>
    </row>
    <row r="24" spans="1:13" x14ac:dyDescent="0.3">
      <c r="A24" s="2"/>
      <c r="B24"/>
      <c r="C24"/>
      <c r="D24"/>
      <c r="E24"/>
      <c r="F24"/>
      <c r="G24"/>
      <c r="H24"/>
      <c r="I24"/>
      <c r="J24"/>
      <c r="K24"/>
    </row>
    <row r="25" spans="1:13" x14ac:dyDescent="0.3">
      <c r="A25" s="2"/>
      <c r="B25"/>
      <c r="C25"/>
      <c r="D25"/>
      <c r="E25"/>
      <c r="F25"/>
      <c r="G25"/>
      <c r="H25"/>
      <c r="I25"/>
      <c r="J25"/>
      <c r="K25"/>
    </row>
    <row r="26" spans="1:13" x14ac:dyDescent="0.3">
      <c r="A26" s="2"/>
      <c r="B26"/>
      <c r="C26"/>
      <c r="D26"/>
      <c r="E26"/>
      <c r="F26"/>
      <c r="G26"/>
      <c r="H26"/>
      <c r="I26"/>
      <c r="J26"/>
      <c r="K26"/>
    </row>
    <row r="27" spans="1:13" x14ac:dyDescent="0.3">
      <c r="A27" s="2"/>
      <c r="B27"/>
      <c r="C27"/>
      <c r="D27"/>
      <c r="E27"/>
      <c r="F27"/>
      <c r="G27"/>
      <c r="H27"/>
      <c r="I27"/>
      <c r="J27"/>
      <c r="K27"/>
    </row>
    <row r="28" spans="1:13" x14ac:dyDescent="0.3">
      <c r="A28" s="2"/>
      <c r="B28"/>
      <c r="C28"/>
      <c r="D28"/>
      <c r="E28"/>
      <c r="F28"/>
      <c r="G28"/>
      <c r="H28"/>
      <c r="I28"/>
      <c r="J28"/>
      <c r="K28"/>
    </row>
    <row r="29" spans="1:13" x14ac:dyDescent="0.3">
      <c r="A29" s="2"/>
      <c r="B29"/>
      <c r="C29"/>
      <c r="D29"/>
      <c r="E29"/>
      <c r="F29"/>
      <c r="G29"/>
      <c r="H29"/>
      <c r="I29"/>
      <c r="J29"/>
      <c r="K29"/>
    </row>
    <row r="30" spans="1:13" x14ac:dyDescent="0.3">
      <c r="A30" s="2"/>
      <c r="B30"/>
      <c r="C30"/>
      <c r="D30"/>
      <c r="E30"/>
      <c r="F30"/>
      <c r="G30"/>
      <c r="H30"/>
      <c r="I30"/>
      <c r="J30"/>
      <c r="K30"/>
    </row>
    <row r="31" spans="1:13" x14ac:dyDescent="0.3">
      <c r="A31" s="2"/>
      <c r="B31"/>
      <c r="C31"/>
      <c r="D31"/>
      <c r="E31"/>
      <c r="F31"/>
      <c r="G31"/>
      <c r="H31"/>
      <c r="I31"/>
      <c r="J31"/>
      <c r="K31"/>
    </row>
    <row r="32" spans="1:13" x14ac:dyDescent="0.3">
      <c r="A32" s="2"/>
      <c r="B32"/>
      <c r="C32"/>
      <c r="D32"/>
      <c r="E32"/>
      <c r="F32"/>
      <c r="G32"/>
      <c r="H32"/>
      <c r="I32"/>
      <c r="J32"/>
      <c r="K32"/>
    </row>
    <row r="33" spans="1:11" x14ac:dyDescent="0.3">
      <c r="A33" s="2"/>
      <c r="B33"/>
      <c r="C33"/>
      <c r="D33"/>
      <c r="E33"/>
      <c r="F33"/>
      <c r="G33"/>
      <c r="H33"/>
      <c r="I33"/>
      <c r="J33"/>
      <c r="K33"/>
    </row>
    <row r="34" spans="1:11" x14ac:dyDescent="0.3">
      <c r="A34" s="2"/>
      <c r="B34"/>
      <c r="C34"/>
      <c r="D34"/>
      <c r="E34"/>
      <c r="F34"/>
      <c r="G34"/>
      <c r="H34"/>
      <c r="I34"/>
      <c r="J34"/>
      <c r="K34"/>
    </row>
    <row r="35" spans="1:11" x14ac:dyDescent="0.3">
      <c r="A35" s="2"/>
      <c r="B35"/>
      <c r="C35"/>
      <c r="D35"/>
      <c r="E35"/>
      <c r="F35"/>
      <c r="G35"/>
      <c r="H35"/>
      <c r="I35"/>
      <c r="J35"/>
      <c r="K35"/>
    </row>
    <row r="36" spans="1:11" x14ac:dyDescent="0.3">
      <c r="A36" s="2"/>
      <c r="B36"/>
      <c r="C36"/>
      <c r="D36"/>
      <c r="E36"/>
      <c r="F36"/>
      <c r="G36"/>
      <c r="H36"/>
      <c r="I36"/>
      <c r="J36"/>
      <c r="K36"/>
    </row>
    <row r="37" spans="1:11" x14ac:dyDescent="0.3">
      <c r="A37" s="2"/>
      <c r="B37"/>
      <c r="C37"/>
      <c r="D37"/>
      <c r="E37"/>
      <c r="F37"/>
      <c r="G37"/>
      <c r="H37"/>
      <c r="I37"/>
      <c r="J37"/>
      <c r="K37"/>
    </row>
    <row r="38" spans="1:11" x14ac:dyDescent="0.3">
      <c r="A38" s="2"/>
      <c r="B38"/>
      <c r="C38"/>
      <c r="D38"/>
      <c r="E38"/>
      <c r="F38"/>
      <c r="G38"/>
      <c r="H38"/>
      <c r="I38"/>
      <c r="J38"/>
      <c r="K38"/>
    </row>
    <row r="39" spans="1:11" x14ac:dyDescent="0.3">
      <c r="A39" s="2"/>
      <c r="B39"/>
      <c r="C39"/>
      <c r="D39"/>
      <c r="E39"/>
      <c r="F39"/>
      <c r="G39"/>
      <c r="H39"/>
      <c r="I39"/>
      <c r="J39"/>
      <c r="K39"/>
    </row>
    <row r="40" spans="1:11" x14ac:dyDescent="0.3">
      <c r="A40" s="2"/>
      <c r="B40"/>
      <c r="C40"/>
      <c r="D40"/>
      <c r="E40"/>
      <c r="F40"/>
      <c r="G40"/>
      <c r="H40"/>
      <c r="I40"/>
      <c r="J40"/>
      <c r="K40"/>
    </row>
    <row r="41" spans="1:11" x14ac:dyDescent="0.3">
      <c r="A41" s="2"/>
      <c r="B41"/>
      <c r="C41"/>
      <c r="D41"/>
      <c r="E41"/>
      <c r="F41"/>
      <c r="G41"/>
      <c r="H41"/>
      <c r="I41"/>
      <c r="J41"/>
      <c r="K41"/>
    </row>
    <row r="42" spans="1:11" x14ac:dyDescent="0.3">
      <c r="A42" s="2"/>
      <c r="B42"/>
      <c r="C42"/>
      <c r="D42"/>
      <c r="E42"/>
      <c r="F42"/>
      <c r="G42"/>
      <c r="H42"/>
      <c r="I42"/>
      <c r="J42"/>
      <c r="K42"/>
    </row>
    <row r="43" spans="1:11" x14ac:dyDescent="0.3">
      <c r="A43" s="2"/>
      <c r="B43"/>
      <c r="C43"/>
      <c r="D43"/>
      <c r="E43"/>
      <c r="F43"/>
      <c r="G43"/>
      <c r="H43"/>
      <c r="I43"/>
      <c r="J43"/>
      <c r="K43"/>
    </row>
    <row r="44" spans="1:11" x14ac:dyDescent="0.3">
      <c r="A44" s="2"/>
      <c r="B44"/>
      <c r="C44"/>
      <c r="D44"/>
      <c r="E44"/>
      <c r="F44"/>
      <c r="G44"/>
      <c r="H44"/>
      <c r="I44"/>
      <c r="J44"/>
      <c r="K44"/>
    </row>
    <row r="45" spans="1:11" x14ac:dyDescent="0.3">
      <c r="A45" s="2"/>
      <c r="B45"/>
      <c r="C45"/>
      <c r="D45"/>
      <c r="E45"/>
      <c r="F45"/>
      <c r="G45"/>
      <c r="H45"/>
      <c r="I45"/>
      <c r="J45"/>
      <c r="K45"/>
    </row>
    <row r="46" spans="1:11" x14ac:dyDescent="0.3">
      <c r="A46" s="2"/>
      <c r="B46"/>
      <c r="C46"/>
      <c r="D46"/>
      <c r="E46"/>
      <c r="F46"/>
      <c r="G46"/>
      <c r="H46"/>
      <c r="I46"/>
      <c r="J46"/>
      <c r="K46"/>
    </row>
    <row r="47" spans="1:11" x14ac:dyDescent="0.3">
      <c r="A47" s="2"/>
      <c r="B47"/>
      <c r="C47"/>
      <c r="D47"/>
      <c r="E47"/>
      <c r="F47"/>
      <c r="G47"/>
      <c r="H47"/>
      <c r="I47"/>
      <c r="J47"/>
      <c r="K47"/>
    </row>
    <row r="48" spans="1:11" x14ac:dyDescent="0.3">
      <c r="A48" s="2"/>
      <c r="B48"/>
      <c r="C48"/>
      <c r="D48"/>
      <c r="E48"/>
      <c r="F48"/>
      <c r="G48"/>
      <c r="H48"/>
      <c r="I48"/>
      <c r="J48"/>
      <c r="K48"/>
    </row>
    <row r="49" spans="1:11" x14ac:dyDescent="0.3">
      <c r="A49" s="2"/>
      <c r="B49"/>
      <c r="C49"/>
      <c r="D49"/>
      <c r="E49"/>
      <c r="F49"/>
      <c r="G49"/>
      <c r="H49"/>
      <c r="I49"/>
      <c r="J49"/>
      <c r="K49"/>
    </row>
    <row r="50" spans="1:11" x14ac:dyDescent="0.3">
      <c r="A50" s="2"/>
      <c r="B50"/>
      <c r="C50"/>
      <c r="D50"/>
      <c r="E50"/>
      <c r="F50"/>
      <c r="G50"/>
      <c r="H50"/>
      <c r="I50"/>
      <c r="J50"/>
      <c r="K50"/>
    </row>
    <row r="51" spans="1:11" x14ac:dyDescent="0.3">
      <c r="A51" s="2"/>
      <c r="B51"/>
      <c r="C51"/>
      <c r="D51"/>
      <c r="E51"/>
      <c r="F51"/>
      <c r="G51"/>
      <c r="H51"/>
      <c r="I51"/>
      <c r="J51"/>
      <c r="K51"/>
    </row>
    <row r="52" spans="1:11" x14ac:dyDescent="0.3">
      <c r="A52" s="2"/>
      <c r="B52"/>
      <c r="C52"/>
      <c r="D52"/>
      <c r="E52"/>
      <c r="F52"/>
      <c r="G52"/>
      <c r="H52"/>
      <c r="I52"/>
      <c r="J52"/>
      <c r="K52"/>
    </row>
    <row r="53" spans="1:11" x14ac:dyDescent="0.3">
      <c r="A53" s="2"/>
      <c r="B53"/>
      <c r="C53"/>
      <c r="D53"/>
      <c r="E53"/>
      <c r="F53"/>
      <c r="G53"/>
      <c r="H53"/>
      <c r="I53"/>
      <c r="J53"/>
      <c r="K53"/>
    </row>
    <row r="54" spans="1:11" x14ac:dyDescent="0.3">
      <c r="A54" s="2"/>
      <c r="B54"/>
      <c r="C54"/>
      <c r="D54"/>
      <c r="E54"/>
      <c r="F54"/>
      <c r="G54"/>
      <c r="H54"/>
      <c r="I54"/>
      <c r="J54"/>
      <c r="K54"/>
    </row>
    <row r="55" spans="1:11" x14ac:dyDescent="0.3">
      <c r="A55" s="2"/>
      <c r="B55"/>
      <c r="C55"/>
      <c r="D55"/>
      <c r="E55"/>
      <c r="F55"/>
      <c r="G55"/>
      <c r="H55"/>
      <c r="I55"/>
      <c r="J55"/>
      <c r="K55"/>
    </row>
    <row r="56" spans="1:11" x14ac:dyDescent="0.3">
      <c r="A56" s="2"/>
      <c r="B56"/>
      <c r="C56"/>
      <c r="D56"/>
      <c r="E56"/>
      <c r="F56"/>
      <c r="G56"/>
      <c r="H56"/>
      <c r="I56"/>
      <c r="J56"/>
      <c r="K56"/>
    </row>
    <row r="57" spans="1:11" x14ac:dyDescent="0.3">
      <c r="A57" s="2"/>
      <c r="B57"/>
      <c r="C57"/>
      <c r="D57"/>
      <c r="E57"/>
      <c r="F57"/>
      <c r="G57"/>
      <c r="H57"/>
      <c r="I57"/>
      <c r="J57"/>
      <c r="K57"/>
    </row>
    <row r="58" spans="1:11" x14ac:dyDescent="0.3">
      <c r="A58" s="2"/>
      <c r="B58"/>
      <c r="C58"/>
      <c r="D58"/>
      <c r="E58"/>
      <c r="F58"/>
      <c r="G58"/>
      <c r="H58"/>
      <c r="I58"/>
      <c r="J58"/>
      <c r="K58"/>
    </row>
    <row r="59" spans="1:11" x14ac:dyDescent="0.3">
      <c r="A59" s="2"/>
      <c r="B59"/>
      <c r="C59"/>
      <c r="D59"/>
      <c r="E59"/>
      <c r="F59"/>
      <c r="G59"/>
      <c r="H59"/>
      <c r="I59"/>
      <c r="J59"/>
      <c r="K59"/>
    </row>
    <row r="60" spans="1:11" x14ac:dyDescent="0.3">
      <c r="A60" s="2"/>
      <c r="B60"/>
      <c r="C60"/>
      <c r="D60"/>
      <c r="E60"/>
      <c r="F60"/>
      <c r="G60"/>
      <c r="H60"/>
      <c r="I60"/>
      <c r="J60"/>
      <c r="K60"/>
    </row>
    <row r="61" spans="1:11" x14ac:dyDescent="0.3">
      <c r="A61" s="2"/>
      <c r="B61"/>
      <c r="C61"/>
      <c r="D61"/>
      <c r="E61"/>
      <c r="F61"/>
      <c r="G61"/>
      <c r="H61"/>
      <c r="I61"/>
      <c r="J61"/>
      <c r="K61"/>
    </row>
    <row r="62" spans="1:11" x14ac:dyDescent="0.3">
      <c r="A62" s="2"/>
      <c r="B62"/>
      <c r="C62"/>
      <c r="D62"/>
      <c r="E62"/>
      <c r="F62"/>
      <c r="G62"/>
      <c r="H62"/>
      <c r="I62"/>
      <c r="J62"/>
      <c r="K62"/>
    </row>
    <row r="63" spans="1:11" x14ac:dyDescent="0.3">
      <c r="A63" s="2"/>
      <c r="B63"/>
      <c r="C63"/>
      <c r="D63"/>
      <c r="E63"/>
      <c r="F63"/>
      <c r="G63"/>
      <c r="H63"/>
      <c r="I63"/>
      <c r="J63"/>
      <c r="K63"/>
    </row>
    <row r="64" spans="1:11" x14ac:dyDescent="0.3">
      <c r="A64" s="2"/>
      <c r="B64"/>
      <c r="C64"/>
      <c r="D64"/>
      <c r="E64"/>
      <c r="F64"/>
      <c r="G64"/>
      <c r="H64"/>
      <c r="I64"/>
      <c r="J64"/>
      <c r="K64"/>
    </row>
    <row r="65" spans="1:11" x14ac:dyDescent="0.3">
      <c r="A65" s="2"/>
      <c r="B65"/>
      <c r="C65"/>
      <c r="D65"/>
      <c r="E65"/>
      <c r="F65"/>
      <c r="G65"/>
      <c r="H65"/>
      <c r="I65"/>
      <c r="J65"/>
      <c r="K65"/>
    </row>
    <row r="66" spans="1:11" x14ac:dyDescent="0.3">
      <c r="A66" s="2"/>
      <c r="B66"/>
      <c r="C66"/>
      <c r="D66"/>
      <c r="E66"/>
      <c r="F66"/>
      <c r="G66"/>
      <c r="H66"/>
      <c r="I66"/>
      <c r="J66"/>
      <c r="K66"/>
    </row>
    <row r="67" spans="1:11" x14ac:dyDescent="0.3">
      <c r="A67" s="2"/>
      <c r="B67"/>
      <c r="C67"/>
      <c r="D67"/>
      <c r="E67"/>
      <c r="F67"/>
      <c r="G67"/>
      <c r="H67"/>
      <c r="I67"/>
      <c r="J67"/>
      <c r="K67"/>
    </row>
    <row r="68" spans="1:11" x14ac:dyDescent="0.3">
      <c r="A68" s="2"/>
      <c r="B68"/>
      <c r="C68"/>
      <c r="D68"/>
      <c r="E68"/>
      <c r="F68"/>
      <c r="G68"/>
      <c r="H68"/>
      <c r="I68"/>
      <c r="J68"/>
      <c r="K68"/>
    </row>
    <row r="69" spans="1:11" x14ac:dyDescent="0.3">
      <c r="A69" s="2"/>
      <c r="B69"/>
      <c r="C69"/>
      <c r="D69"/>
      <c r="E69"/>
      <c r="F69"/>
      <c r="G69"/>
      <c r="H69"/>
      <c r="I69"/>
      <c r="J69"/>
      <c r="K69"/>
    </row>
    <row r="70" spans="1:11" x14ac:dyDescent="0.3">
      <c r="A70" s="2"/>
      <c r="B70"/>
      <c r="C70"/>
      <c r="D70"/>
      <c r="E70"/>
      <c r="F70"/>
      <c r="G70"/>
      <c r="H70"/>
      <c r="I70"/>
      <c r="J70"/>
      <c r="K70"/>
    </row>
    <row r="71" spans="1:11" x14ac:dyDescent="0.3">
      <c r="A71" s="2"/>
      <c r="B71"/>
      <c r="C71"/>
      <c r="D71"/>
      <c r="E71"/>
      <c r="F71"/>
      <c r="G71"/>
      <c r="H71"/>
      <c r="I71"/>
      <c r="J71"/>
      <c r="K71"/>
    </row>
    <row r="72" spans="1:11" x14ac:dyDescent="0.3">
      <c r="A72" s="2"/>
      <c r="B72"/>
      <c r="C72"/>
      <c r="D72"/>
      <c r="E72"/>
      <c r="F72"/>
      <c r="G72"/>
      <c r="H72"/>
      <c r="I72"/>
      <c r="J72"/>
      <c r="K72"/>
    </row>
    <row r="73" spans="1:11" x14ac:dyDescent="0.3">
      <c r="A73" s="2"/>
      <c r="B73"/>
      <c r="C73"/>
      <c r="D73"/>
      <c r="E73"/>
      <c r="F73"/>
      <c r="G73"/>
      <c r="H73"/>
      <c r="I73"/>
      <c r="J73"/>
      <c r="K73"/>
    </row>
    <row r="74" spans="1:11" x14ac:dyDescent="0.3">
      <c r="A74" s="2"/>
      <c r="B74"/>
      <c r="C74"/>
      <c r="D74"/>
      <c r="E74"/>
      <c r="F74"/>
      <c r="G74"/>
      <c r="H74"/>
      <c r="I74"/>
      <c r="J74"/>
      <c r="K74"/>
    </row>
    <row r="75" spans="1:11" x14ac:dyDescent="0.3">
      <c r="A75" s="2"/>
      <c r="B75"/>
      <c r="C75"/>
      <c r="D75"/>
      <c r="E75"/>
      <c r="F75"/>
      <c r="G75"/>
      <c r="H75"/>
      <c r="I75"/>
      <c r="J75"/>
      <c r="K75"/>
    </row>
    <row r="76" spans="1:11" x14ac:dyDescent="0.3">
      <c r="A76" s="2"/>
      <c r="B76"/>
      <c r="C76"/>
      <c r="D76"/>
      <c r="E76"/>
      <c r="F76"/>
      <c r="G76"/>
      <c r="H76"/>
      <c r="I76"/>
      <c r="J76"/>
      <c r="K76"/>
    </row>
    <row r="77" spans="1:11" x14ac:dyDescent="0.3">
      <c r="A77" s="2"/>
      <c r="B77"/>
      <c r="C77"/>
      <c r="D77"/>
      <c r="E77"/>
      <c r="F77"/>
      <c r="G77"/>
      <c r="H77"/>
      <c r="I77"/>
      <c r="J77"/>
      <c r="K77"/>
    </row>
    <row r="78" spans="1:11" x14ac:dyDescent="0.3">
      <c r="A78" s="2"/>
      <c r="B78"/>
      <c r="C78"/>
      <c r="D78"/>
      <c r="E78"/>
      <c r="F78"/>
      <c r="G78"/>
      <c r="H78"/>
      <c r="I78"/>
      <c r="J78"/>
      <c r="K78"/>
    </row>
    <row r="79" spans="1:11" x14ac:dyDescent="0.3">
      <c r="A79" s="2"/>
      <c r="B79"/>
      <c r="C79"/>
      <c r="D79"/>
      <c r="E79"/>
      <c r="F79"/>
      <c r="G79"/>
      <c r="H79"/>
      <c r="I79"/>
      <c r="J79"/>
      <c r="K79"/>
    </row>
    <row r="80" spans="1:11" x14ac:dyDescent="0.3">
      <c r="A80" s="2"/>
      <c r="B80"/>
      <c r="C80"/>
      <c r="D80"/>
      <c r="E80"/>
      <c r="F80"/>
      <c r="G80"/>
      <c r="H80"/>
      <c r="I80"/>
      <c r="J80"/>
      <c r="K80"/>
    </row>
    <row r="81" spans="1:11" x14ac:dyDescent="0.3">
      <c r="A81" s="2"/>
      <c r="B81"/>
      <c r="C81"/>
      <c r="D81"/>
      <c r="E81"/>
      <c r="F81"/>
      <c r="G81"/>
      <c r="H81"/>
      <c r="I81"/>
      <c r="J81"/>
      <c r="K81"/>
    </row>
    <row r="82" spans="1:11" x14ac:dyDescent="0.3">
      <c r="A82" s="2"/>
      <c r="B82"/>
      <c r="C82"/>
      <c r="D82"/>
      <c r="E82"/>
      <c r="F82"/>
      <c r="G82"/>
      <c r="H82"/>
      <c r="I82"/>
      <c r="J82"/>
      <c r="K82"/>
    </row>
    <row r="83" spans="1:11" x14ac:dyDescent="0.3">
      <c r="A83" s="2"/>
      <c r="B83"/>
      <c r="C83"/>
      <c r="D83"/>
      <c r="E83"/>
      <c r="F83"/>
      <c r="G83"/>
      <c r="H83"/>
      <c r="I83"/>
      <c r="J83"/>
      <c r="K83"/>
    </row>
    <row r="84" spans="1:11" x14ac:dyDescent="0.3">
      <c r="A84" s="2"/>
      <c r="B84"/>
      <c r="C84"/>
      <c r="D84"/>
      <c r="E84"/>
      <c r="F84"/>
      <c r="G84"/>
      <c r="H84"/>
      <c r="I84"/>
      <c r="J84"/>
      <c r="K84"/>
    </row>
    <row r="85" spans="1:11" x14ac:dyDescent="0.3">
      <c r="A85" s="2"/>
      <c r="B85"/>
      <c r="C85"/>
      <c r="D85"/>
      <c r="E85"/>
      <c r="F85"/>
      <c r="G85"/>
      <c r="H85"/>
      <c r="I85"/>
      <c r="J85"/>
      <c r="K85"/>
    </row>
    <row r="86" spans="1:11" x14ac:dyDescent="0.3">
      <c r="A86" s="2"/>
      <c r="B86"/>
      <c r="C86"/>
      <c r="D86"/>
      <c r="E86"/>
      <c r="F86"/>
      <c r="G86"/>
      <c r="H86"/>
      <c r="I86"/>
      <c r="J86"/>
      <c r="K86"/>
    </row>
    <row r="87" spans="1:11" x14ac:dyDescent="0.3">
      <c r="A87" s="2"/>
      <c r="B87"/>
      <c r="C87"/>
      <c r="D87"/>
      <c r="E87"/>
      <c r="F87"/>
      <c r="G87"/>
      <c r="H87"/>
      <c r="I87"/>
      <c r="J87"/>
      <c r="K87"/>
    </row>
    <row r="88" spans="1:11" x14ac:dyDescent="0.3">
      <c r="A88" s="2"/>
      <c r="B88"/>
      <c r="C88"/>
      <c r="D88"/>
      <c r="E88"/>
      <c r="F88"/>
      <c r="G88"/>
      <c r="H88"/>
      <c r="I88"/>
      <c r="J88"/>
      <c r="K88"/>
    </row>
    <row r="89" spans="1:11" x14ac:dyDescent="0.3">
      <c r="A89" s="2"/>
      <c r="B89"/>
      <c r="C89"/>
      <c r="D89"/>
      <c r="E89"/>
      <c r="F89"/>
      <c r="G89"/>
      <c r="H89"/>
      <c r="I89"/>
      <c r="J89"/>
      <c r="K89"/>
    </row>
    <row r="90" spans="1:11" x14ac:dyDescent="0.3">
      <c r="A90" s="2"/>
      <c r="B90"/>
      <c r="C90"/>
      <c r="D90"/>
      <c r="E90"/>
      <c r="F90"/>
      <c r="G90"/>
      <c r="H90"/>
      <c r="I90"/>
      <c r="J90"/>
      <c r="K90"/>
    </row>
    <row r="91" spans="1:11" x14ac:dyDescent="0.3">
      <c r="A91" s="2"/>
      <c r="B91"/>
      <c r="C91"/>
      <c r="D91"/>
      <c r="E91"/>
      <c r="F91"/>
      <c r="G91"/>
      <c r="H91"/>
      <c r="I91"/>
      <c r="J91"/>
      <c r="K91"/>
    </row>
    <row r="92" spans="1:11" x14ac:dyDescent="0.3">
      <c r="A92" s="2"/>
      <c r="B92"/>
      <c r="C92"/>
      <c r="D92"/>
      <c r="E92"/>
      <c r="F92"/>
      <c r="G92"/>
      <c r="H92"/>
      <c r="I92"/>
      <c r="J92"/>
      <c r="K92"/>
    </row>
    <row r="93" spans="1:11" x14ac:dyDescent="0.3">
      <c r="A93" s="2"/>
      <c r="B93"/>
      <c r="C93"/>
      <c r="D93"/>
      <c r="E93"/>
      <c r="F93"/>
      <c r="G93"/>
      <c r="H93"/>
      <c r="I93"/>
      <c r="J93"/>
      <c r="K93"/>
    </row>
    <row r="94" spans="1:11" x14ac:dyDescent="0.3">
      <c r="A94" s="2"/>
      <c r="B94"/>
      <c r="C94"/>
      <c r="D94"/>
      <c r="E94"/>
      <c r="F94"/>
      <c r="G94"/>
      <c r="H94"/>
      <c r="I94"/>
      <c r="J94"/>
      <c r="K94"/>
    </row>
    <row r="95" spans="1:11" x14ac:dyDescent="0.3">
      <c r="A95" s="2"/>
      <c r="B95"/>
      <c r="C95"/>
      <c r="D95"/>
      <c r="E95"/>
      <c r="F95"/>
      <c r="G95"/>
      <c r="H95"/>
      <c r="I95"/>
      <c r="J95"/>
      <c r="K95"/>
    </row>
    <row r="96" spans="1:11" x14ac:dyDescent="0.3">
      <c r="A96" s="2"/>
      <c r="B96"/>
      <c r="C96"/>
      <c r="D96"/>
      <c r="E96"/>
      <c r="F96"/>
      <c r="G96"/>
      <c r="H96"/>
      <c r="I96"/>
      <c r="J96"/>
      <c r="K96"/>
    </row>
    <row r="97" spans="1:11" x14ac:dyDescent="0.3">
      <c r="A97" s="2"/>
      <c r="B97"/>
      <c r="C97"/>
      <c r="D97"/>
      <c r="E97"/>
      <c r="F97"/>
      <c r="G97"/>
      <c r="H97"/>
      <c r="I97"/>
      <c r="J97"/>
      <c r="K97"/>
    </row>
    <row r="98" spans="1:11" x14ac:dyDescent="0.3">
      <c r="A98" s="2"/>
      <c r="B98"/>
      <c r="C98"/>
      <c r="D98"/>
      <c r="E98"/>
      <c r="F98"/>
      <c r="G98"/>
      <c r="H98"/>
      <c r="I98"/>
      <c r="J98"/>
      <c r="K98"/>
    </row>
    <row r="99" spans="1:11" x14ac:dyDescent="0.3">
      <c r="A99" s="2"/>
      <c r="B99"/>
      <c r="C99"/>
      <c r="D99"/>
      <c r="E99"/>
      <c r="F99"/>
      <c r="G99"/>
      <c r="H99"/>
      <c r="I99"/>
      <c r="J99"/>
      <c r="K99"/>
    </row>
    <row r="100" spans="1:11" x14ac:dyDescent="0.3">
      <c r="A100" s="2"/>
      <c r="B100"/>
      <c r="C100"/>
      <c r="D100"/>
      <c r="E100"/>
      <c r="F100"/>
      <c r="G100"/>
      <c r="H100"/>
      <c r="I100"/>
      <c r="J100"/>
      <c r="K100"/>
    </row>
    <row r="101" spans="1:11" x14ac:dyDescent="0.3">
      <c r="A101" s="2"/>
      <c r="B101"/>
      <c r="C101"/>
      <c r="D101"/>
      <c r="E101"/>
      <c r="F101"/>
      <c r="G101"/>
      <c r="H101"/>
      <c r="I101"/>
      <c r="J101"/>
      <c r="K101"/>
    </row>
    <row r="102" spans="1:11" x14ac:dyDescent="0.3">
      <c r="A102" s="2"/>
      <c r="B102"/>
      <c r="C102"/>
      <c r="D102"/>
      <c r="E102"/>
      <c r="F102"/>
      <c r="G102"/>
      <c r="H102"/>
      <c r="I102"/>
      <c r="J102"/>
      <c r="K102"/>
    </row>
    <row r="103" spans="1:11" x14ac:dyDescent="0.3">
      <c r="A103" s="2"/>
      <c r="B103"/>
      <c r="C103"/>
      <c r="D103"/>
      <c r="E103"/>
      <c r="F103"/>
      <c r="G103"/>
      <c r="H103"/>
      <c r="I103"/>
      <c r="J103"/>
      <c r="K103"/>
    </row>
    <row r="104" spans="1:11" x14ac:dyDescent="0.3">
      <c r="A104" s="2"/>
      <c r="B104"/>
      <c r="C104"/>
      <c r="D104"/>
      <c r="E104"/>
      <c r="F104"/>
      <c r="G104"/>
      <c r="H104"/>
      <c r="I104"/>
      <c r="J104"/>
      <c r="K104"/>
    </row>
    <row r="105" spans="1:11" x14ac:dyDescent="0.3">
      <c r="A105" s="2"/>
      <c r="B105"/>
      <c r="C105"/>
      <c r="D105"/>
      <c r="E105"/>
      <c r="F105"/>
      <c r="G105"/>
      <c r="H105"/>
      <c r="I105"/>
      <c r="J105"/>
      <c r="K105"/>
    </row>
    <row r="106" spans="1:11" x14ac:dyDescent="0.3">
      <c r="A106" s="2"/>
      <c r="B106"/>
      <c r="C106"/>
      <c r="D106"/>
      <c r="E106"/>
      <c r="F106"/>
      <c r="G106"/>
      <c r="H106"/>
      <c r="I106"/>
      <c r="J106"/>
      <c r="K106"/>
    </row>
    <row r="107" spans="1:11" x14ac:dyDescent="0.3">
      <c r="A107" s="2"/>
      <c r="B107"/>
      <c r="C107"/>
      <c r="D107"/>
      <c r="E107"/>
      <c r="F107"/>
      <c r="G107"/>
      <c r="H107"/>
      <c r="I107"/>
      <c r="J107"/>
      <c r="K107"/>
    </row>
    <row r="108" spans="1:11" x14ac:dyDescent="0.3">
      <c r="A108" s="2"/>
      <c r="B108"/>
      <c r="C108"/>
      <c r="D108"/>
      <c r="E108"/>
      <c r="F108"/>
      <c r="G108"/>
      <c r="H108"/>
      <c r="I108"/>
      <c r="J108"/>
      <c r="K108"/>
    </row>
    <row r="109" spans="1:11" x14ac:dyDescent="0.3">
      <c r="A109" s="2"/>
      <c r="B109"/>
      <c r="C109"/>
      <c r="D109"/>
      <c r="E109"/>
      <c r="F109"/>
      <c r="G109"/>
      <c r="H109"/>
      <c r="I109"/>
      <c r="J109"/>
      <c r="K109"/>
    </row>
    <row r="110" spans="1:11" x14ac:dyDescent="0.3">
      <c r="A110" s="2"/>
      <c r="B110"/>
      <c r="C110"/>
      <c r="D110"/>
      <c r="E110"/>
      <c r="F110"/>
      <c r="G110"/>
      <c r="H110"/>
      <c r="I110"/>
      <c r="J110"/>
      <c r="K110"/>
    </row>
    <row r="111" spans="1:11" x14ac:dyDescent="0.3">
      <c r="A111" s="2"/>
      <c r="B111"/>
      <c r="C111"/>
      <c r="D111"/>
      <c r="E111"/>
      <c r="F111"/>
      <c r="G111"/>
      <c r="H111"/>
      <c r="I111"/>
      <c r="J111"/>
      <c r="K111"/>
    </row>
    <row r="112" spans="1:11" x14ac:dyDescent="0.3">
      <c r="A112" s="2"/>
      <c r="B112"/>
      <c r="C112"/>
      <c r="D112"/>
      <c r="E112"/>
      <c r="F112"/>
      <c r="G112"/>
      <c r="H112"/>
      <c r="I112"/>
      <c r="J112"/>
      <c r="K112"/>
    </row>
    <row r="113" spans="1:11" x14ac:dyDescent="0.3">
      <c r="A113" s="2"/>
      <c r="B113"/>
      <c r="C113"/>
      <c r="D113"/>
      <c r="E113"/>
      <c r="F113"/>
      <c r="G113"/>
      <c r="H113"/>
      <c r="I113"/>
      <c r="J113"/>
      <c r="K113"/>
    </row>
    <row r="114" spans="1:11" x14ac:dyDescent="0.3">
      <c r="A114" s="2"/>
      <c r="B114"/>
      <c r="C114"/>
      <c r="D114"/>
      <c r="E114"/>
      <c r="F114"/>
      <c r="G114"/>
      <c r="H114"/>
      <c r="I114"/>
      <c r="J114"/>
      <c r="K114"/>
    </row>
    <row r="115" spans="1:11" x14ac:dyDescent="0.3">
      <c r="A115" s="2"/>
      <c r="B115"/>
      <c r="C115"/>
      <c r="D115"/>
      <c r="E115"/>
      <c r="F115"/>
      <c r="G115"/>
      <c r="H115"/>
      <c r="I115"/>
      <c r="J115"/>
      <c r="K115"/>
    </row>
    <row r="116" spans="1:11" x14ac:dyDescent="0.3">
      <c r="A116" s="2"/>
      <c r="B116"/>
      <c r="C116"/>
      <c r="D116"/>
      <c r="E116"/>
      <c r="F116"/>
      <c r="G116"/>
      <c r="H116"/>
      <c r="I116"/>
      <c r="J116"/>
      <c r="K116"/>
    </row>
    <row r="117" spans="1:11" x14ac:dyDescent="0.3">
      <c r="A117" s="2"/>
      <c r="B117"/>
      <c r="C117"/>
      <c r="D117"/>
      <c r="E117"/>
      <c r="F117"/>
      <c r="G117"/>
      <c r="H117"/>
      <c r="I117"/>
      <c r="J117"/>
      <c r="K117"/>
    </row>
    <row r="118" spans="1:11" x14ac:dyDescent="0.3">
      <c r="A118" s="2"/>
      <c r="B118"/>
      <c r="C118"/>
      <c r="D118"/>
      <c r="E118"/>
      <c r="F118"/>
      <c r="G118"/>
      <c r="H118"/>
      <c r="I118"/>
      <c r="J118"/>
      <c r="K118"/>
    </row>
    <row r="119" spans="1:11" x14ac:dyDescent="0.3">
      <c r="A119" s="2"/>
      <c r="B119"/>
      <c r="C119"/>
      <c r="D119"/>
      <c r="E119"/>
      <c r="F119"/>
      <c r="G119"/>
      <c r="H119"/>
      <c r="I119"/>
      <c r="J119"/>
      <c r="K119"/>
    </row>
    <row r="120" spans="1:11" x14ac:dyDescent="0.3">
      <c r="A120" s="2"/>
      <c r="B120"/>
      <c r="C120"/>
      <c r="D120"/>
      <c r="E120"/>
      <c r="F120"/>
      <c r="G120"/>
      <c r="H120"/>
      <c r="I120"/>
      <c r="J120"/>
      <c r="K120"/>
    </row>
    <row r="121" spans="1:11" x14ac:dyDescent="0.3">
      <c r="A121" s="2"/>
      <c r="B121"/>
      <c r="C121"/>
      <c r="D121"/>
      <c r="E121"/>
      <c r="F121"/>
      <c r="G121"/>
      <c r="H121"/>
      <c r="I121"/>
      <c r="J121"/>
      <c r="K121"/>
    </row>
    <row r="122" spans="1:11" x14ac:dyDescent="0.3">
      <c r="A122" s="2"/>
      <c r="B122"/>
      <c r="C122"/>
      <c r="D122"/>
      <c r="E122"/>
      <c r="F122"/>
      <c r="G122"/>
      <c r="H122"/>
      <c r="I122"/>
      <c r="J122"/>
      <c r="K122"/>
    </row>
    <row r="123" spans="1:11" x14ac:dyDescent="0.3">
      <c r="A123" s="2"/>
      <c r="B123"/>
      <c r="C123"/>
      <c r="D123"/>
      <c r="E123"/>
      <c r="F123"/>
      <c r="G123"/>
      <c r="H123"/>
      <c r="I123"/>
      <c r="J123"/>
      <c r="K123"/>
    </row>
    <row r="124" spans="1:11" x14ac:dyDescent="0.3">
      <c r="A124" s="2"/>
      <c r="B124"/>
      <c r="C124"/>
      <c r="D124"/>
      <c r="E124"/>
      <c r="F124"/>
      <c r="G124"/>
      <c r="H124"/>
      <c r="I124"/>
      <c r="J124"/>
      <c r="K124"/>
    </row>
    <row r="125" spans="1:11" x14ac:dyDescent="0.3">
      <c r="A125" s="2"/>
      <c r="B125"/>
      <c r="C125"/>
      <c r="D125"/>
      <c r="E125"/>
      <c r="F125"/>
      <c r="G125"/>
      <c r="H125"/>
      <c r="I125"/>
      <c r="J125"/>
      <c r="K125"/>
    </row>
    <row r="126" spans="1:11" x14ac:dyDescent="0.3">
      <c r="A126" s="2"/>
      <c r="B126"/>
      <c r="C126"/>
      <c r="D126"/>
      <c r="E126"/>
      <c r="F126"/>
      <c r="G126"/>
      <c r="H126"/>
      <c r="I126"/>
      <c r="J126"/>
      <c r="K126"/>
    </row>
    <row r="127" spans="1:11" x14ac:dyDescent="0.3">
      <c r="A127" s="2"/>
      <c r="B127"/>
      <c r="C127"/>
      <c r="D127"/>
      <c r="E127"/>
      <c r="F127"/>
      <c r="G127"/>
      <c r="H127"/>
      <c r="I127"/>
      <c r="J127"/>
      <c r="K127"/>
    </row>
    <row r="128" spans="1:11" x14ac:dyDescent="0.3">
      <c r="A128" s="2"/>
      <c r="B128"/>
      <c r="C128"/>
      <c r="D128"/>
      <c r="E128"/>
      <c r="F128"/>
      <c r="G128"/>
      <c r="H128"/>
      <c r="I128"/>
      <c r="J128"/>
      <c r="K128"/>
    </row>
    <row r="129" spans="1:11" x14ac:dyDescent="0.3">
      <c r="A129" s="2"/>
      <c r="B129"/>
      <c r="C129"/>
      <c r="D129"/>
      <c r="E129"/>
      <c r="F129"/>
      <c r="G129"/>
      <c r="H129"/>
      <c r="I129"/>
      <c r="J129"/>
      <c r="K129"/>
    </row>
    <row r="130" spans="1:11" x14ac:dyDescent="0.3">
      <c r="A130" s="2"/>
      <c r="B130"/>
      <c r="C130"/>
      <c r="D130"/>
      <c r="E130"/>
      <c r="F130"/>
      <c r="G130"/>
      <c r="H130"/>
      <c r="I130"/>
      <c r="J130"/>
      <c r="K130"/>
    </row>
    <row r="131" spans="1:11" x14ac:dyDescent="0.3">
      <c r="A131" s="2"/>
      <c r="B131"/>
      <c r="C131"/>
      <c r="D131"/>
      <c r="E131"/>
      <c r="F131"/>
      <c r="G131"/>
      <c r="H131"/>
      <c r="I131"/>
      <c r="J131"/>
      <c r="K131"/>
    </row>
    <row r="132" spans="1:11" x14ac:dyDescent="0.3">
      <c r="A132" s="2"/>
      <c r="B132"/>
      <c r="C132"/>
      <c r="D132"/>
      <c r="E132"/>
      <c r="F132"/>
      <c r="G132"/>
      <c r="H132"/>
      <c r="I132"/>
      <c r="J132"/>
      <c r="K132"/>
    </row>
    <row r="133" spans="1:11" x14ac:dyDescent="0.3">
      <c r="A133" s="2"/>
      <c r="B133"/>
      <c r="C133"/>
      <c r="D133"/>
      <c r="E133"/>
      <c r="F133"/>
      <c r="G133"/>
      <c r="H133"/>
      <c r="I133"/>
      <c r="J133"/>
      <c r="K133"/>
    </row>
    <row r="134" spans="1:11" x14ac:dyDescent="0.3">
      <c r="A134" s="2"/>
      <c r="B134"/>
      <c r="C134"/>
      <c r="D134"/>
      <c r="E134"/>
      <c r="F134"/>
      <c r="G134"/>
      <c r="H134"/>
      <c r="I134"/>
      <c r="J134"/>
      <c r="K134"/>
    </row>
    <row r="135" spans="1:11" x14ac:dyDescent="0.3">
      <c r="A135" s="2"/>
      <c r="B135"/>
      <c r="C135"/>
      <c r="D135"/>
      <c r="E135"/>
      <c r="F135"/>
      <c r="G135"/>
      <c r="H135"/>
      <c r="I135"/>
      <c r="J135"/>
      <c r="K135"/>
    </row>
    <row r="136" spans="1:11" x14ac:dyDescent="0.3">
      <c r="A136" s="2"/>
      <c r="B136"/>
      <c r="C136"/>
      <c r="D136"/>
      <c r="E136"/>
      <c r="F136"/>
      <c r="G136"/>
      <c r="H136"/>
      <c r="I136"/>
      <c r="J136"/>
      <c r="K136"/>
    </row>
    <row r="137" spans="1:11" x14ac:dyDescent="0.3">
      <c r="A137" s="2"/>
      <c r="B137"/>
      <c r="C137"/>
      <c r="D137"/>
      <c r="E137"/>
      <c r="F137"/>
      <c r="G137"/>
      <c r="H137"/>
      <c r="I137"/>
      <c r="J137"/>
      <c r="K137"/>
    </row>
    <row r="138" spans="1:11" x14ac:dyDescent="0.3">
      <c r="A138" s="2"/>
      <c r="B138"/>
      <c r="C138"/>
      <c r="D138"/>
      <c r="E138"/>
      <c r="F138"/>
      <c r="G138"/>
      <c r="H138"/>
      <c r="I138"/>
      <c r="J138"/>
      <c r="K138"/>
    </row>
    <row r="139" spans="1:11" x14ac:dyDescent="0.3">
      <c r="A139" s="2"/>
      <c r="B139"/>
      <c r="C139"/>
      <c r="D139"/>
      <c r="E139"/>
      <c r="F139"/>
      <c r="G139"/>
      <c r="H139"/>
      <c r="I139"/>
      <c r="J139"/>
      <c r="K139"/>
    </row>
    <row r="140" spans="1:11" x14ac:dyDescent="0.3">
      <c r="A140" s="2"/>
      <c r="B140"/>
      <c r="C140"/>
      <c r="D140"/>
      <c r="E140"/>
      <c r="F140"/>
      <c r="G140"/>
      <c r="H140"/>
      <c r="I140"/>
      <c r="J140"/>
      <c r="K140"/>
    </row>
    <row r="141" spans="1:11" x14ac:dyDescent="0.3">
      <c r="A141" s="2"/>
      <c r="B141"/>
      <c r="C141"/>
      <c r="D141"/>
      <c r="E141"/>
      <c r="F141"/>
      <c r="G141"/>
      <c r="H141"/>
      <c r="I141"/>
      <c r="J141"/>
      <c r="K141"/>
    </row>
    <row r="142" spans="1:11" x14ac:dyDescent="0.3">
      <c r="A142" s="2"/>
      <c r="B142"/>
      <c r="C142"/>
      <c r="D142"/>
      <c r="E142"/>
      <c r="F142"/>
      <c r="G142"/>
      <c r="H142"/>
      <c r="I142"/>
      <c r="J142"/>
      <c r="K142"/>
    </row>
    <row r="143" spans="1:11" x14ac:dyDescent="0.3">
      <c r="A143" s="2"/>
      <c r="B143"/>
      <c r="C143"/>
      <c r="D143"/>
      <c r="E143"/>
      <c r="F143"/>
      <c r="G143"/>
      <c r="H143"/>
      <c r="I143"/>
      <c r="J143"/>
      <c r="K143"/>
    </row>
    <row r="144" spans="1:11" x14ac:dyDescent="0.3">
      <c r="A144" s="2"/>
      <c r="B144"/>
      <c r="C144"/>
      <c r="D144"/>
      <c r="E144"/>
      <c r="F144"/>
      <c r="G144"/>
      <c r="H144"/>
      <c r="I144"/>
      <c r="J144"/>
      <c r="K144"/>
    </row>
    <row r="145" spans="1:11" x14ac:dyDescent="0.3">
      <c r="A145" s="2"/>
      <c r="B145"/>
      <c r="C145"/>
      <c r="D145"/>
      <c r="E145"/>
      <c r="F145"/>
      <c r="G145"/>
      <c r="H145"/>
      <c r="I145"/>
      <c r="J145"/>
      <c r="K145"/>
    </row>
    <row r="146" spans="1:11" x14ac:dyDescent="0.3">
      <c r="A146" s="2"/>
      <c r="B146"/>
      <c r="C146"/>
      <c r="D146"/>
      <c r="E146"/>
      <c r="F146"/>
      <c r="G146"/>
      <c r="H146"/>
      <c r="I146"/>
      <c r="J146"/>
      <c r="K146"/>
    </row>
    <row r="147" spans="1:11" x14ac:dyDescent="0.3">
      <c r="A147" s="2"/>
      <c r="B147"/>
      <c r="C147"/>
      <c r="D147"/>
      <c r="E147"/>
      <c r="F147"/>
      <c r="G147"/>
      <c r="H147"/>
      <c r="I147"/>
      <c r="J147"/>
      <c r="K147"/>
    </row>
    <row r="148" spans="1:11" x14ac:dyDescent="0.3">
      <c r="A148" s="2"/>
      <c r="B148"/>
      <c r="C148"/>
      <c r="D148"/>
      <c r="E148"/>
      <c r="F148"/>
      <c r="G148"/>
      <c r="H148"/>
      <c r="I148"/>
      <c r="J148"/>
      <c r="K148"/>
    </row>
    <row r="149" spans="1:11" x14ac:dyDescent="0.3">
      <c r="A149" s="2"/>
      <c r="B149"/>
      <c r="C149"/>
      <c r="D149"/>
      <c r="E149"/>
      <c r="F149"/>
      <c r="G149"/>
      <c r="H149"/>
      <c r="I149"/>
      <c r="J149"/>
      <c r="K149"/>
    </row>
    <row r="150" spans="1:11" x14ac:dyDescent="0.3">
      <c r="A150" s="2"/>
      <c r="B150"/>
      <c r="C150"/>
      <c r="D150"/>
      <c r="E150"/>
      <c r="F150"/>
      <c r="G150"/>
      <c r="H150"/>
      <c r="I150"/>
      <c r="J150"/>
      <c r="K150"/>
    </row>
    <row r="151" spans="1:11" x14ac:dyDescent="0.3">
      <c r="A151" s="2"/>
      <c r="B151"/>
      <c r="C151"/>
      <c r="D151"/>
      <c r="E151"/>
      <c r="F151"/>
      <c r="G151"/>
      <c r="H151"/>
      <c r="I151"/>
      <c r="J151"/>
      <c r="K151"/>
    </row>
    <row r="152" spans="1:11" x14ac:dyDescent="0.3">
      <c r="A152" s="2"/>
      <c r="B152"/>
      <c r="C152"/>
      <c r="D152"/>
      <c r="E152"/>
      <c r="F152"/>
      <c r="G152"/>
      <c r="H152"/>
      <c r="I152"/>
      <c r="J152"/>
      <c r="K152"/>
    </row>
  </sheetData>
  <sheetProtection algorithmName="SHA-512" hashValue="afa1MqBnho7K9qKKui6Xf2UbIewcMQ6gKiToADJUH56+iCuhtgVH+TKzypzUU8hsTJdMCG4fWhUozE5DLTnZZg==" saltValue="lAbixQO489DdRSBZbkcBIg==" spinCount="100000" sheet="1" formatColumns="0" formatRows="0" autoFilter="0"/>
  <autoFilter ref="A2:M2" xr:uid="{B08AC602-C754-43D7-B050-14072719960F}"/>
  <mergeCells count="2">
    <mergeCell ref="B1:C1"/>
    <mergeCell ref="L1:M1"/>
  </mergeCells>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B817A85D6F8B04B9579902BDA444EBD" ma:contentTypeVersion="15" ma:contentTypeDescription="Ein neues Dokument erstellen." ma:contentTypeScope="" ma:versionID="dbca6a9534c8fda58d78b4ee099566c1">
  <xsd:schema xmlns:xsd="http://www.w3.org/2001/XMLSchema" xmlns:xs="http://www.w3.org/2001/XMLSchema" xmlns:p="http://schemas.microsoft.com/office/2006/metadata/properties" xmlns:ns2="ef3505ff-1582-46a8-a72b-d45f6cc2e5ef" xmlns:ns3="95d55102-2d93-4290-b445-a79cc8685c45" targetNamespace="http://schemas.microsoft.com/office/2006/metadata/properties" ma:root="true" ma:fieldsID="281a653848b3fe6470d324868a625e25" ns2:_="" ns3:_="">
    <xsd:import namespace="ef3505ff-1582-46a8-a72b-d45f6cc2e5ef"/>
    <xsd:import namespace="95d55102-2d93-4290-b445-a79cc8685c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505ff-1582-46a8-a72b-d45f6cc2e5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55864ee-b3b9-491d-bcab-f4d9c5a6adf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d55102-2d93-4290-b445-a79cc8685c45"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3eb6df82-dea9-4bb3-b146-bd50d2b27a0f}" ma:internalName="TaxCatchAll" ma:showField="CatchAllData" ma:web="95d55102-2d93-4290-b445-a79cc8685c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5d55102-2d93-4290-b445-a79cc8685c45" xsi:nil="true"/>
    <lcf76f155ced4ddcb4097134ff3c332f xmlns="ef3505ff-1582-46a8-a72b-d45f6cc2e5e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0FAAC3-0F0E-46B2-A9E4-F620097AD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3505ff-1582-46a8-a72b-d45f6cc2e5ef"/>
    <ds:schemaRef ds:uri="95d55102-2d93-4290-b445-a79cc8685c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B68B9A-5B1B-486B-9BBA-CA11DCCBA9B6}">
  <ds:schemaRefs>
    <ds:schemaRef ds:uri="http://schemas.microsoft.com/office/2006/metadata/properties"/>
    <ds:schemaRef ds:uri="http://schemas.microsoft.com/office/infopath/2007/PartnerControls"/>
    <ds:schemaRef ds:uri="95d55102-2d93-4290-b445-a79cc8685c45"/>
    <ds:schemaRef ds:uri="ef3505ff-1582-46a8-a72b-d45f6cc2e5ef"/>
  </ds:schemaRefs>
</ds:datastoreItem>
</file>

<file path=customXml/itemProps3.xml><?xml version="1.0" encoding="utf-8"?>
<ds:datastoreItem xmlns:ds="http://schemas.openxmlformats.org/officeDocument/2006/customXml" ds:itemID="{F4E742F1-0582-41B7-B8D2-4EEADF2C03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360° Audit</vt:lpstr>
      <vt:lpstr>Purchase-to-Pay</vt:lpstr>
      <vt:lpstr>Order-to-Cash</vt:lpstr>
      <vt:lpstr>Accounting &amp; Taxation</vt:lpstr>
      <vt:lpstr>VAT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Biehler</dc:creator>
  <cp:lastModifiedBy>Mario Bischoff</cp:lastModifiedBy>
  <dcterms:created xsi:type="dcterms:W3CDTF">2025-07-18T09:17:19Z</dcterms:created>
  <dcterms:modified xsi:type="dcterms:W3CDTF">2026-04-23T08:40:38Z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0x0101005B817A85D6F8B04B9579902BDA444EBD</vt:lpwstr>
  </property>
  <property fmtid="{D5CDD505-2E9C-101B-9397-08002B2CF9AE}" pid="3" name="MediaServiceImageTags">
    <vt:lpwstr/>
  </property>
</Properties>
</file>